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9" activeTab="0"/>
  </bookViews>
  <sheets>
    <sheet name="Yleinen" sheetId="1" r:id="rId1"/>
    <sheet name="JUN" sheetId="2" r:id="rId2"/>
    <sheet name="Trophy ja V1600" sheetId="3" r:id="rId3"/>
    <sheet name="NUORET" sheetId="4" r:id="rId4"/>
    <sheet name="Historic" sheetId="5" r:id="rId5"/>
    <sheet name="SENIOR" sheetId="6" r:id="rId6"/>
    <sheet name="Seurapisteet" sheetId="7" r:id="rId7"/>
    <sheet name="Yhteenveto" sheetId="8" r:id="rId8"/>
  </sheets>
  <definedNames>
    <definedName name="Excel_BuiltIn__FilterDatabase">'JUN'!$A$6:$P$25</definedName>
    <definedName name="Excel_BuiltIn__FilterDatabase_1">#REF!</definedName>
    <definedName name="Excel_BuiltIn__FilterDatabase_2">'Historic'!$A$6:$P$14</definedName>
    <definedName name="Excel_BuiltIn__FilterDatabase_3">'Yleinen'!$A$1:$E$27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<sst xmlns="http://schemas.openxmlformats.org/spreadsheetml/2006/main" count="523" uniqueCount="206">
  <si>
    <t>RALLIN ALUEMESTARUUSPISTEET 2018</t>
  </si>
  <si>
    <t>Itä-Suomen alue</t>
  </si>
  <si>
    <t>Koillis-Savo Ralli, Koillis-savon Ua</t>
  </si>
  <si>
    <t>Ouneva Group SM-Itäralli, Joensuun Ua</t>
  </si>
  <si>
    <t>Tengtools-Ralli, Keski-Karjalan Ua</t>
  </si>
  <si>
    <t>Luokka :Yleinen , Kuljettajat</t>
  </si>
  <si>
    <t>Pisteet</t>
  </si>
  <si>
    <t>Sija</t>
  </si>
  <si>
    <t>Nimi</t>
  </si>
  <si>
    <t>Seura</t>
  </si>
  <si>
    <t>20.01</t>
  </si>
  <si>
    <t>3.3.</t>
  </si>
  <si>
    <t>18.8</t>
  </si>
  <si>
    <t>yhteensä</t>
  </si>
  <si>
    <t xml:space="preserve">PALKITAAN 3. </t>
  </si>
  <si>
    <t>Vesa Hirvonen</t>
  </si>
  <si>
    <t>K-KUA</t>
  </si>
  <si>
    <t>PALKINTOGAALA KUOPIOSSA</t>
  </si>
  <si>
    <t>Jesse Turunen</t>
  </si>
  <si>
    <t>x</t>
  </si>
  <si>
    <t xml:space="preserve">Muista varata majoitus ja ruokailu!! </t>
  </si>
  <si>
    <t>Joni Toivanen</t>
  </si>
  <si>
    <t>JoeUa</t>
  </si>
  <si>
    <t>Pauli Sinkkonen</t>
  </si>
  <si>
    <t>Harri Korkiakoski</t>
  </si>
  <si>
    <t>IisUa</t>
  </si>
  <si>
    <t>Anssi Hyttinen</t>
  </si>
  <si>
    <t>Risto Hurskainen</t>
  </si>
  <si>
    <t>Hannu Väänänen</t>
  </si>
  <si>
    <t>Erno Kinnunen</t>
  </si>
  <si>
    <t>Jarno Kinnunen</t>
  </si>
  <si>
    <t>Mika Väänänen</t>
  </si>
  <si>
    <t>Urpo Määttänen</t>
  </si>
  <si>
    <t>Mauri Väänänen</t>
  </si>
  <si>
    <t>Kimmo Hamara</t>
  </si>
  <si>
    <t>Mikko Tujamola</t>
  </si>
  <si>
    <t>KUA</t>
  </si>
  <si>
    <t>Ari Hassinen</t>
  </si>
  <si>
    <t>Aki Parviainen</t>
  </si>
  <si>
    <t>NilUA</t>
  </si>
  <si>
    <t>Joonas Huovinen</t>
  </si>
  <si>
    <t>Tapio Lauronen</t>
  </si>
  <si>
    <t>Aki Sandberg</t>
  </si>
  <si>
    <t>Toni Lauronen</t>
  </si>
  <si>
    <t>Juho Pietikäinen</t>
  </si>
  <si>
    <t>LapinlAU</t>
  </si>
  <si>
    <t>Alueen osallistujia</t>
  </si>
  <si>
    <t>yleinen, kartanlukijat</t>
  </si>
  <si>
    <t>Koillis-Savo Ralli, Koillis-Savon Ua</t>
  </si>
  <si>
    <t>Ouneva Group SM-Itäralli</t>
  </si>
  <si>
    <t>20.1.</t>
  </si>
  <si>
    <t>Jussi Martiskin</t>
  </si>
  <si>
    <t>Päivi Sinkkonen</t>
  </si>
  <si>
    <t>Tuomas Turpeinen</t>
  </si>
  <si>
    <t>Antti Hyttinen</t>
  </si>
  <si>
    <t>Antti-Jussi Keinänen</t>
  </si>
  <si>
    <t>Markku Hurskainen</t>
  </si>
  <si>
    <t>Jussi Kotilainen</t>
  </si>
  <si>
    <t>Janne Laasonen</t>
  </si>
  <si>
    <t>Tomi Ikonen</t>
  </si>
  <si>
    <t>Jari Kaukonen</t>
  </si>
  <si>
    <t>Antti Suutarinen</t>
  </si>
  <si>
    <t>Jarmo Iivanainen</t>
  </si>
  <si>
    <t>Ari Lyytinen</t>
  </si>
  <si>
    <t>Juha Miinalainen</t>
  </si>
  <si>
    <t>Ari Koponen</t>
  </si>
  <si>
    <t>Osku Sallinen</t>
  </si>
  <si>
    <t>Ari Savolainen</t>
  </si>
  <si>
    <t>Arto Romppanen</t>
  </si>
  <si>
    <t>Luokka : junior , Kuljettajat</t>
  </si>
  <si>
    <t>Petri Silvennoinen</t>
  </si>
  <si>
    <t>PALKINTOGAALA JOENSUUSSA 28.10.</t>
  </si>
  <si>
    <t>Marko Barck</t>
  </si>
  <si>
    <t>Ilkka Kosunen</t>
  </si>
  <si>
    <t>LeppävirtaRT</t>
  </si>
  <si>
    <t>Janne Mustonen</t>
  </si>
  <si>
    <t>Kalle Ville Hämäläinen</t>
  </si>
  <si>
    <t>Kimmo Vainionpää</t>
  </si>
  <si>
    <t>NUA</t>
  </si>
  <si>
    <t>Aki Väänänen</t>
  </si>
  <si>
    <t>Heikki Hassinen</t>
  </si>
  <si>
    <t>Jari Miikkulainen</t>
  </si>
  <si>
    <t>Tuomo Forssell</t>
  </si>
  <si>
    <t>Tapio Kokko</t>
  </si>
  <si>
    <t>Arttu Kokko</t>
  </si>
  <si>
    <t>Petri Lehtinen</t>
  </si>
  <si>
    <t>Marko Sällman</t>
  </si>
  <si>
    <t>Luokka : junior , Kartanlukijat</t>
  </si>
  <si>
    <t>Kari Barck</t>
  </si>
  <si>
    <t>Saija Rouhiainen</t>
  </si>
  <si>
    <t>Jouni Hentunen</t>
  </si>
  <si>
    <t>Koi-SavUa</t>
  </si>
  <si>
    <t>Rauno Törrönen</t>
  </si>
  <si>
    <t>Tero Karppi</t>
  </si>
  <si>
    <t>Sauli Nenonen</t>
  </si>
  <si>
    <t>Kari Mustonen</t>
  </si>
  <si>
    <t>Juho Nenonen</t>
  </si>
  <si>
    <t>Mika Rytkönen</t>
  </si>
  <si>
    <t>Katja Sällman</t>
  </si>
  <si>
    <t>Pasi Jestoi</t>
  </si>
  <si>
    <t>Alueen osallistujia kilpailussa</t>
  </si>
  <si>
    <t>Luokka : Trophy ja V1600 ,</t>
  </si>
  <si>
    <t>Ismo Martiskainen</t>
  </si>
  <si>
    <t>Timo Karhinen</t>
  </si>
  <si>
    <t xml:space="preserve">PALKINTOGAALA KUOPIOSSA </t>
  </si>
  <si>
    <t>Petri Poimaa</t>
  </si>
  <si>
    <t>TTR</t>
  </si>
  <si>
    <t>Esko Lappalainen</t>
  </si>
  <si>
    <t>NilUa</t>
  </si>
  <si>
    <t>Jukka Airaksinen</t>
  </si>
  <si>
    <t>Jani Lahtinen</t>
  </si>
  <si>
    <t>Erkko Vainikainen</t>
  </si>
  <si>
    <t>Mikael Pesonen</t>
  </si>
  <si>
    <t>Hannu Pulkkinen</t>
  </si>
  <si>
    <t>Petter Sutinen</t>
  </si>
  <si>
    <t>Matti Pitkänen</t>
  </si>
  <si>
    <t>Tuija Huttunen</t>
  </si>
  <si>
    <t>K.KUA</t>
  </si>
  <si>
    <t>RALLIN ALUEMESTARUUSPISTEET 2017</t>
  </si>
  <si>
    <t>Luokka : Nuoret</t>
  </si>
  <si>
    <t>-</t>
  </si>
  <si>
    <t>Luokka : Historic , Kuljettajat</t>
  </si>
  <si>
    <t>Jyrki Putila</t>
  </si>
  <si>
    <t>Kari Roivainen</t>
  </si>
  <si>
    <t>Ville Jauhiainen</t>
  </si>
  <si>
    <t>Jukka Pippola</t>
  </si>
  <si>
    <t>Riku Kukkonen</t>
  </si>
  <si>
    <t>Pekka Nevalainen</t>
  </si>
  <si>
    <t>Luokka : Historic , Kartanlukijat</t>
  </si>
  <si>
    <t>Jouni Kärkkäinen</t>
  </si>
  <si>
    <t>Kimmo Oikarinen</t>
  </si>
  <si>
    <t>Janne Sokka</t>
  </si>
  <si>
    <t>Jarmo Huttunen</t>
  </si>
  <si>
    <t>Pekka Viippola</t>
  </si>
  <si>
    <t>Timo Turunen</t>
  </si>
  <si>
    <t>Luokka : Seniorit</t>
  </si>
  <si>
    <t>Eino Piipponen</t>
  </si>
  <si>
    <t>Juha Mertanen</t>
  </si>
  <si>
    <t>Seppo Korhonen</t>
  </si>
  <si>
    <t>Osmo Huovinen</t>
  </si>
  <si>
    <t>JoeUA</t>
  </si>
  <si>
    <t>Petri Leppänen</t>
  </si>
  <si>
    <t>Pasi Leppänen</t>
  </si>
  <si>
    <t>Kimmo Hassinen</t>
  </si>
  <si>
    <t>Timo Koljnen</t>
  </si>
  <si>
    <t>Mika Ihalainen</t>
  </si>
  <si>
    <t>Ari Haapalainen</t>
  </si>
  <si>
    <t>Matti Kontkanen</t>
  </si>
  <si>
    <t>Hannu Sirainen</t>
  </si>
  <si>
    <t>Martti Päivinen</t>
  </si>
  <si>
    <t>Juhani Mantsinen</t>
  </si>
  <si>
    <t>Heikki Leppänen</t>
  </si>
  <si>
    <t>Seniorit, kartanlukijat</t>
  </si>
  <si>
    <t>Esa Koljonen</t>
  </si>
  <si>
    <t>.</t>
  </si>
  <si>
    <t>Petri Kerkkänen</t>
  </si>
  <si>
    <t>Eemi Mertanen</t>
  </si>
  <si>
    <t>Heli Huovinen</t>
  </si>
  <si>
    <t>Heimo Kokko</t>
  </si>
  <si>
    <t>Esa Hämäläinen</t>
  </si>
  <si>
    <t>Antero Uimonen</t>
  </si>
  <si>
    <t>Veeti Koljonen</t>
  </si>
  <si>
    <t>Marko Koponen</t>
  </si>
  <si>
    <t>Jukka Väänänen</t>
  </si>
  <si>
    <t>Samuli Hoskonen</t>
  </si>
  <si>
    <t>Ari Simonen</t>
  </si>
  <si>
    <t>Kalevi Hassinen</t>
  </si>
  <si>
    <t>Teemu Juntunen</t>
  </si>
  <si>
    <t>Juuso Väänänen</t>
  </si>
  <si>
    <t>Olli-Pekka Leppänen</t>
  </si>
  <si>
    <t>RALLIN ALUEMESTARUUSPISTEET 2016</t>
  </si>
  <si>
    <t>Seurapisteet</t>
  </si>
  <si>
    <t>18.8.</t>
  </si>
  <si>
    <t>Keski-karjalan urheiluautoilijat</t>
  </si>
  <si>
    <t>Joensuun Urheiluautoilijat</t>
  </si>
  <si>
    <t>Nilsiän Urheiluautoilijat</t>
  </si>
  <si>
    <t>Leppävirta Racing Team</t>
  </si>
  <si>
    <t>Kuopion Urheiluautoilijat</t>
  </si>
  <si>
    <t>Tientukko Racing Team</t>
  </si>
  <si>
    <t>Koillis-Savon Urheiluautoilijat</t>
  </si>
  <si>
    <t>Suonenjoen Urheiluautoilijat</t>
  </si>
  <si>
    <t>Iisalmen Urheiluautoilijat</t>
  </si>
  <si>
    <t>Team sonka</t>
  </si>
  <si>
    <t>Nurmeksen Urheiluautoilijat</t>
  </si>
  <si>
    <t>Kiuruveden Urheiluautoilijat</t>
  </si>
  <si>
    <t>Lapinlahden autourheilijat</t>
  </si>
  <si>
    <t>Kontiolahden seudun AS</t>
  </si>
  <si>
    <t>Vuoden ralliseura on Keski-Karjalan Ua</t>
  </si>
  <si>
    <t>RALLIN ALUEMESTARUUSPISTEET 2015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</si>
  <si>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</si>
  <si>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</si>
  <si>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</si>
  <si>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</si>
  <si>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</si>
  <si>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</si>
  <si>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</si>
  <si>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</si>
  <si>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</si>
  <si>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</si>
  <si>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</si>
  <si>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</si>
  <si>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</si>
  <si>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</si>
  <si>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</si>
  <si>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</si>
  <si>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PALKINTOGAALA KUOPIOSSA 27.10.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</si>
</sst>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0" borderId="0">
      <alignment/>
      <protection/>
    </xf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1" fontId="7" fillId="0" borderId="1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textRotation="90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3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13" xfId="39" applyFont="1" applyBorder="1">
      <alignment/>
      <protection/>
    </xf>
    <xf numFmtId="1" fontId="0" fillId="0" borderId="2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2" fillId="0" borderId="13" xfId="46" applyFont="1" applyBorder="1">
      <alignment/>
      <protection/>
    </xf>
    <xf numFmtId="0" fontId="13" fillId="0" borderId="13" xfId="46" applyFont="1" applyBorder="1">
      <alignment/>
      <protection/>
    </xf>
    <xf numFmtId="1" fontId="0" fillId="0" borderId="2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textRotation="90" wrapText="1"/>
    </xf>
    <xf numFmtId="0" fontId="0" fillId="0" borderId="0" xfId="0" applyFont="1" applyBorder="1" applyAlignment="1">
      <alignment horizontal="center" vertical="center" textRotation="90" wrapText="1"/>
    </xf>
    <xf numFmtId="1" fontId="0" fillId="0" borderId="16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 1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Otsikko" xfId="47"/>
    <cellStyle name="Otsikko 1" xfId="48"/>
    <cellStyle name="Otsikko 2" xfId="49"/>
    <cellStyle name="Otsikko 3" xfId="50"/>
    <cellStyle name="Otsikko 4" xfId="51"/>
    <cellStyle name="Otsikko 5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Zeros="0" tabSelected="1" zoomScale="80" zoomScaleNormal="80" zoomScalePageLayoutView="0" workbookViewId="0" topLeftCell="A1">
      <selection activeCell="B60" sqref="B60"/>
    </sheetView>
  </sheetViews>
  <sheetFormatPr defaultColWidth="8.7109375" defaultRowHeight="12.75"/>
  <cols>
    <col min="1" max="1" width="4.57421875" style="1" customWidth="1"/>
    <col min="2" max="2" width="25.00390625" style="0" customWidth="1"/>
    <col min="3" max="3" width="13.140625" style="0" customWidth="1"/>
    <col min="4" max="4" width="8.7109375" style="0" customWidth="1"/>
    <col min="5" max="5" width="10.140625" style="0" customWidth="1"/>
    <col min="6" max="9" width="9.140625" style="1" customWidth="1"/>
    <col min="10" max="10" width="5.421875" style="1" customWidth="1"/>
    <col min="11" max="11" width="6.28125" style="0" customWidth="1"/>
    <col min="12" max="12" width="25.28125" style="0" customWidth="1"/>
    <col min="13" max="13" width="13.28125" style="0" customWidth="1"/>
  </cols>
  <sheetData>
    <row r="1" spans="1:11" ht="15.75" customHeight="1">
      <c r="A1" s="2" t="s">
        <v>0</v>
      </c>
      <c r="F1" s="2"/>
      <c r="G1" s="2"/>
      <c r="H1" s="2"/>
      <c r="I1" s="2"/>
      <c r="J1" s="2"/>
      <c r="K1" s="2"/>
    </row>
    <row r="2" spans="1:10" ht="12.75">
      <c r="A2" s="3" t="s">
        <v>1</v>
      </c>
      <c r="F2" s="4"/>
      <c r="G2" s="3"/>
      <c r="H2" s="3"/>
      <c r="I2" s="3"/>
      <c r="J2" s="3"/>
    </row>
    <row r="3" spans="4:9" ht="12.75" customHeight="1">
      <c r="D3" s="134" t="s">
        <v>2</v>
      </c>
      <c r="E3" s="134" t="s">
        <v>3</v>
      </c>
      <c r="F3" s="135" t="s">
        <v>4</v>
      </c>
      <c r="G3" s="135"/>
      <c r="H3" s="136"/>
      <c r="I3" s="5"/>
    </row>
    <row r="4" spans="1:10" ht="12.75">
      <c r="A4" s="3" t="s">
        <v>5</v>
      </c>
      <c r="D4" s="134"/>
      <c r="E4" s="134"/>
      <c r="F4" s="135"/>
      <c r="G4" s="135"/>
      <c r="H4" s="136"/>
      <c r="I4" s="6"/>
      <c r="J4" s="3"/>
    </row>
    <row r="5" spans="1:10" ht="33" customHeight="1">
      <c r="A5" s="2"/>
      <c r="D5" s="134"/>
      <c r="E5" s="134"/>
      <c r="F5" s="135"/>
      <c r="G5" s="135"/>
      <c r="H5" s="136"/>
      <c r="I5" s="6"/>
      <c r="J5" s="2"/>
    </row>
    <row r="6" spans="1:10" ht="15">
      <c r="A6" s="7"/>
      <c r="B6" s="8"/>
      <c r="C6" s="8"/>
      <c r="D6" s="134"/>
      <c r="E6" s="134"/>
      <c r="F6" s="135"/>
      <c r="G6" s="135"/>
      <c r="H6" s="136"/>
      <c r="I6" s="6"/>
      <c r="J6" s="9"/>
    </row>
    <row r="7" spans="1:10" ht="15">
      <c r="A7" s="7"/>
      <c r="B7" s="10"/>
      <c r="C7" s="10"/>
      <c r="D7" s="134"/>
      <c r="E7" s="134"/>
      <c r="F7" s="135"/>
      <c r="G7" s="135"/>
      <c r="H7" s="136"/>
      <c r="I7" s="11" t="s">
        <v>6</v>
      </c>
      <c r="J7" s="9"/>
    </row>
    <row r="8" spans="1:11" ht="12.75">
      <c r="A8" s="12" t="s">
        <v>7</v>
      </c>
      <c r="B8" s="13" t="s">
        <v>8</v>
      </c>
      <c r="C8" s="14" t="s">
        <v>9</v>
      </c>
      <c r="D8" s="15" t="s">
        <v>10</v>
      </c>
      <c r="E8" s="15" t="s">
        <v>11</v>
      </c>
      <c r="F8" s="15" t="s">
        <v>12</v>
      </c>
      <c r="G8" s="15"/>
      <c r="H8" s="16"/>
      <c r="I8" s="17" t="s">
        <v>13</v>
      </c>
      <c r="J8" s="18"/>
      <c r="K8" t="s">
        <v>14</v>
      </c>
    </row>
    <row r="9" spans="1:11" ht="12.75">
      <c r="A9" s="19">
        <v>1</v>
      </c>
      <c r="B9" s="20" t="s">
        <v>15</v>
      </c>
      <c r="C9" s="21" t="s">
        <v>16</v>
      </c>
      <c r="D9" s="22"/>
      <c r="E9" s="22">
        <v>11</v>
      </c>
      <c r="F9" s="23">
        <v>7</v>
      </c>
      <c r="G9" s="23"/>
      <c r="H9" s="24"/>
      <c r="I9" s="25">
        <f aca="true" t="shared" si="0" ref="I9:I30">SUM(D9:F9)</f>
        <v>18</v>
      </c>
      <c r="J9" s="26"/>
      <c r="K9" s="27" t="s">
        <v>17</v>
      </c>
    </row>
    <row r="10" spans="1:11" ht="12.75">
      <c r="A10" s="19">
        <v>2</v>
      </c>
      <c r="B10" s="20" t="s">
        <v>18</v>
      </c>
      <c r="C10" s="21" t="s">
        <v>16</v>
      </c>
      <c r="D10" s="22" t="s">
        <v>19</v>
      </c>
      <c r="E10" s="22">
        <v>6</v>
      </c>
      <c r="F10" s="23">
        <v>11</v>
      </c>
      <c r="G10" s="23"/>
      <c r="H10" s="24"/>
      <c r="I10" s="25">
        <f t="shared" si="0"/>
        <v>17</v>
      </c>
      <c r="J10" s="26"/>
      <c r="K10" t="s">
        <v>20</v>
      </c>
    </row>
    <row r="11" spans="1:10" ht="12.75">
      <c r="A11" s="19">
        <v>3</v>
      </c>
      <c r="B11" s="28" t="s">
        <v>21</v>
      </c>
      <c r="C11" s="29" t="s">
        <v>22</v>
      </c>
      <c r="D11" s="30">
        <v>9</v>
      </c>
      <c r="E11" s="30">
        <v>8</v>
      </c>
      <c r="F11" s="31"/>
      <c r="G11" s="23"/>
      <c r="H11" s="31"/>
      <c r="I11" s="25">
        <f t="shared" si="0"/>
        <v>17</v>
      </c>
      <c r="J11" s="32"/>
    </row>
    <row r="12" spans="1:10" ht="12.75">
      <c r="A12" s="19">
        <v>4</v>
      </c>
      <c r="B12" s="33" t="s">
        <v>23</v>
      </c>
      <c r="C12" s="34" t="s">
        <v>22</v>
      </c>
      <c r="D12" s="30"/>
      <c r="E12" s="30">
        <v>9</v>
      </c>
      <c r="F12" s="23">
        <v>7</v>
      </c>
      <c r="G12" s="23"/>
      <c r="H12" s="23"/>
      <c r="I12" s="25">
        <f t="shared" si="0"/>
        <v>16</v>
      </c>
      <c r="J12" s="35"/>
    </row>
    <row r="13" spans="1:10" ht="12.75">
      <c r="A13" s="36">
        <v>5</v>
      </c>
      <c r="B13" s="37" t="s">
        <v>24</v>
      </c>
      <c r="C13" s="38" t="s">
        <v>25</v>
      </c>
      <c r="D13" s="22">
        <v>8</v>
      </c>
      <c r="E13" s="22">
        <v>7</v>
      </c>
      <c r="F13" s="23"/>
      <c r="G13" s="23"/>
      <c r="H13" s="23"/>
      <c r="I13" s="25">
        <f t="shared" si="0"/>
        <v>15</v>
      </c>
      <c r="J13" s="35"/>
    </row>
    <row r="14" spans="1:10" ht="12.75">
      <c r="A14" s="36">
        <v>6</v>
      </c>
      <c r="B14" s="37" t="s">
        <v>26</v>
      </c>
      <c r="C14" s="38" t="s">
        <v>22</v>
      </c>
      <c r="D14" s="22"/>
      <c r="E14" s="22">
        <v>7</v>
      </c>
      <c r="F14" s="23">
        <v>8</v>
      </c>
      <c r="G14" s="23"/>
      <c r="H14" s="24"/>
      <c r="I14" s="25">
        <f t="shared" si="0"/>
        <v>15</v>
      </c>
      <c r="J14" s="35"/>
    </row>
    <row r="15" spans="1:10" ht="12.75">
      <c r="A15" s="36">
        <v>7</v>
      </c>
      <c r="B15" s="39" t="s">
        <v>27</v>
      </c>
      <c r="C15" s="40" t="s">
        <v>16</v>
      </c>
      <c r="D15" s="30">
        <v>7</v>
      </c>
      <c r="E15" s="30" t="s">
        <v>19</v>
      </c>
      <c r="F15" s="31">
        <v>6</v>
      </c>
      <c r="G15" s="23"/>
      <c r="H15" s="24"/>
      <c r="I15" s="25">
        <f t="shared" si="0"/>
        <v>13</v>
      </c>
      <c r="J15" s="35"/>
    </row>
    <row r="16" spans="1:10" ht="12.75">
      <c r="A16" s="36">
        <v>8</v>
      </c>
      <c r="B16" s="37" t="s">
        <v>28</v>
      </c>
      <c r="C16" s="38" t="s">
        <v>16</v>
      </c>
      <c r="D16" s="22">
        <v>6</v>
      </c>
      <c r="E16" s="22">
        <v>6</v>
      </c>
      <c r="F16" s="23"/>
      <c r="G16" s="23"/>
      <c r="H16" s="24"/>
      <c r="I16" s="25">
        <f t="shared" si="0"/>
        <v>12</v>
      </c>
      <c r="J16" s="35"/>
    </row>
    <row r="17" spans="1:10" ht="12.75">
      <c r="A17" s="36">
        <v>9</v>
      </c>
      <c r="B17" s="37" t="s">
        <v>29</v>
      </c>
      <c r="C17" s="38" t="s">
        <v>16</v>
      </c>
      <c r="D17" s="22" t="s">
        <v>19</v>
      </c>
      <c r="E17" s="22">
        <v>9</v>
      </c>
      <c r="F17" s="23"/>
      <c r="G17" s="23"/>
      <c r="H17" s="24"/>
      <c r="I17" s="25">
        <f t="shared" si="0"/>
        <v>9</v>
      </c>
      <c r="J17" s="35"/>
    </row>
    <row r="18" spans="1:10" ht="12.75">
      <c r="A18" s="36">
        <v>10</v>
      </c>
      <c r="B18" s="37" t="s">
        <v>30</v>
      </c>
      <c r="C18" s="38" t="s">
        <v>16</v>
      </c>
      <c r="D18" s="41"/>
      <c r="E18" s="41">
        <v>9</v>
      </c>
      <c r="F18" s="23"/>
      <c r="G18" s="23"/>
      <c r="H18" s="24"/>
      <c r="I18" s="25">
        <f t="shared" si="0"/>
        <v>9</v>
      </c>
      <c r="J18" s="35"/>
    </row>
    <row r="19" spans="1:10" ht="12.75">
      <c r="A19" s="36">
        <v>11</v>
      </c>
      <c r="B19" s="33" t="s">
        <v>31</v>
      </c>
      <c r="C19" s="34" t="s">
        <v>22</v>
      </c>
      <c r="D19" s="30"/>
      <c r="E19" s="30"/>
      <c r="F19" s="23">
        <v>9</v>
      </c>
      <c r="G19" s="23"/>
      <c r="H19" s="23"/>
      <c r="I19" s="25">
        <f t="shared" si="0"/>
        <v>9</v>
      </c>
      <c r="J19" s="35"/>
    </row>
    <row r="20" spans="1:10" ht="12.75">
      <c r="A20" s="36">
        <v>12</v>
      </c>
      <c r="B20" s="37" t="s">
        <v>32</v>
      </c>
      <c r="C20" s="38" t="s">
        <v>22</v>
      </c>
      <c r="D20" s="22"/>
      <c r="E20" s="22">
        <v>8</v>
      </c>
      <c r="F20" s="23"/>
      <c r="G20" s="23"/>
      <c r="H20" s="24"/>
      <c r="I20" s="25">
        <f t="shared" si="0"/>
        <v>8</v>
      </c>
      <c r="J20" s="35"/>
    </row>
    <row r="21" spans="1:10" ht="12.75">
      <c r="A21" s="42">
        <v>13</v>
      </c>
      <c r="B21" s="33" t="s">
        <v>33</v>
      </c>
      <c r="C21" s="34" t="s">
        <v>22</v>
      </c>
      <c r="D21" s="30"/>
      <c r="E21" s="30">
        <v>8</v>
      </c>
      <c r="F21" s="23"/>
      <c r="G21" s="23"/>
      <c r="H21" s="24"/>
      <c r="I21" s="25">
        <f t="shared" si="0"/>
        <v>8</v>
      </c>
      <c r="J21" s="35"/>
    </row>
    <row r="22" spans="1:10" ht="12.75">
      <c r="A22" s="42">
        <v>14</v>
      </c>
      <c r="B22" s="33" t="s">
        <v>34</v>
      </c>
      <c r="C22" s="34" t="s">
        <v>16</v>
      </c>
      <c r="D22" s="30"/>
      <c r="E22" s="30"/>
      <c r="F22" s="31">
        <v>8</v>
      </c>
      <c r="G22" s="31"/>
      <c r="H22" s="23"/>
      <c r="I22" s="25">
        <f t="shared" si="0"/>
        <v>8</v>
      </c>
      <c r="J22" s="35"/>
    </row>
    <row r="23" spans="1:10" ht="12.75">
      <c r="A23" s="42">
        <v>15</v>
      </c>
      <c r="B23" s="37" t="s">
        <v>35</v>
      </c>
      <c r="C23" s="38" t="s">
        <v>36</v>
      </c>
      <c r="D23" s="43">
        <v>7</v>
      </c>
      <c r="E23" s="43" t="s">
        <v>19</v>
      </c>
      <c r="F23" s="24"/>
      <c r="G23" s="24"/>
      <c r="H23" s="24"/>
      <c r="I23" s="25">
        <f t="shared" si="0"/>
        <v>7</v>
      </c>
      <c r="J23" s="35"/>
    </row>
    <row r="24" spans="1:10" ht="12.75">
      <c r="A24" s="42">
        <v>16</v>
      </c>
      <c r="B24" s="37" t="s">
        <v>37</v>
      </c>
      <c r="C24" s="38" t="s">
        <v>22</v>
      </c>
      <c r="D24" s="22"/>
      <c r="E24" s="22">
        <v>7</v>
      </c>
      <c r="F24" s="23"/>
      <c r="G24" s="23"/>
      <c r="H24" s="23"/>
      <c r="I24" s="25">
        <f t="shared" si="0"/>
        <v>7</v>
      </c>
      <c r="J24" s="35"/>
    </row>
    <row r="25" spans="1:9" ht="12.75">
      <c r="A25" s="42">
        <v>17</v>
      </c>
      <c r="B25" s="37" t="s">
        <v>38</v>
      </c>
      <c r="C25" s="38" t="s">
        <v>39</v>
      </c>
      <c r="D25" s="22"/>
      <c r="E25" s="22"/>
      <c r="F25" s="23">
        <v>7</v>
      </c>
      <c r="G25" s="23"/>
      <c r="H25" s="23"/>
      <c r="I25" s="25">
        <f t="shared" si="0"/>
        <v>7</v>
      </c>
    </row>
    <row r="26" spans="1:9" ht="12.75">
      <c r="A26" s="42">
        <v>18</v>
      </c>
      <c r="B26" s="33" t="s">
        <v>40</v>
      </c>
      <c r="C26" s="34" t="s">
        <v>16</v>
      </c>
      <c r="D26" s="30"/>
      <c r="E26" s="30"/>
      <c r="F26" s="23">
        <v>7</v>
      </c>
      <c r="G26" s="23"/>
      <c r="H26" s="23"/>
      <c r="I26" s="25">
        <f t="shared" si="0"/>
        <v>7</v>
      </c>
    </row>
    <row r="27" spans="1:9" ht="12.75">
      <c r="A27" s="42">
        <v>19</v>
      </c>
      <c r="B27" s="39" t="s">
        <v>41</v>
      </c>
      <c r="C27" s="40" t="s">
        <v>16</v>
      </c>
      <c r="D27" s="30" t="s">
        <v>19</v>
      </c>
      <c r="E27" s="30">
        <v>6</v>
      </c>
      <c r="F27" s="44"/>
      <c r="G27" s="23"/>
      <c r="H27" s="24"/>
      <c r="I27" s="25">
        <f t="shared" si="0"/>
        <v>6</v>
      </c>
    </row>
    <row r="28" spans="1:9" ht="12.75">
      <c r="A28" s="42">
        <v>20</v>
      </c>
      <c r="B28" s="39" t="s">
        <v>42</v>
      </c>
      <c r="C28" s="40" t="s">
        <v>22</v>
      </c>
      <c r="D28" s="30" t="s">
        <v>19</v>
      </c>
      <c r="E28" s="30">
        <v>6</v>
      </c>
      <c r="F28" s="31"/>
      <c r="G28" s="23"/>
      <c r="H28" s="24"/>
      <c r="I28" s="25">
        <f t="shared" si="0"/>
        <v>6</v>
      </c>
    </row>
    <row r="29" spans="1:9" ht="12.75">
      <c r="A29" s="42">
        <v>21</v>
      </c>
      <c r="B29" s="37" t="s">
        <v>43</v>
      </c>
      <c r="C29" s="38" t="s">
        <v>16</v>
      </c>
      <c r="D29" s="43" t="s">
        <v>19</v>
      </c>
      <c r="E29" s="43">
        <v>6</v>
      </c>
      <c r="F29" s="24"/>
      <c r="G29" s="23"/>
      <c r="H29" s="24"/>
      <c r="I29" s="25">
        <f t="shared" si="0"/>
        <v>6</v>
      </c>
    </row>
    <row r="30" spans="1:9" ht="12.75">
      <c r="A30" s="42">
        <v>22</v>
      </c>
      <c r="B30" s="39" t="s">
        <v>44</v>
      </c>
      <c r="C30" s="34" t="s">
        <v>45</v>
      </c>
      <c r="D30" s="30"/>
      <c r="E30" s="30"/>
      <c r="F30" s="23">
        <v>6</v>
      </c>
      <c r="G30" s="23"/>
      <c r="H30" s="45"/>
      <c r="I30" s="25">
        <f t="shared" si="0"/>
        <v>6</v>
      </c>
    </row>
    <row r="31" spans="1:9" ht="12.75">
      <c r="A31" s="42">
        <v>23</v>
      </c>
      <c r="B31" s="33"/>
      <c r="C31" s="34"/>
      <c r="D31" s="30"/>
      <c r="E31" s="30"/>
      <c r="F31" s="23"/>
      <c r="G31" s="23"/>
      <c r="H31" s="23"/>
      <c r="I31" s="25">
        <f>SUM(D31:E31)</f>
        <v>0</v>
      </c>
    </row>
    <row r="32" spans="8:9" ht="12.75">
      <c r="H32"/>
      <c r="I32"/>
    </row>
    <row r="34" spans="1:8" ht="15">
      <c r="A34" s="2"/>
      <c r="B34" t="s">
        <v>46</v>
      </c>
      <c r="C34" s="34"/>
      <c r="D34" s="34">
        <v>11</v>
      </c>
      <c r="E34" s="34">
        <v>16</v>
      </c>
      <c r="F34" s="34">
        <v>15</v>
      </c>
      <c r="G34" s="34"/>
      <c r="H34" s="34"/>
    </row>
    <row r="35" spans="1:8" ht="12.75">
      <c r="A35"/>
      <c r="F35"/>
      <c r="G35"/>
      <c r="H35"/>
    </row>
    <row r="36" spans="1:9" ht="12.75" customHeight="1">
      <c r="A36"/>
      <c r="B36" s="27" t="s">
        <v>47</v>
      </c>
      <c r="D36" s="137" t="s">
        <v>48</v>
      </c>
      <c r="E36" s="134" t="s">
        <v>49</v>
      </c>
      <c r="F36" s="135" t="s">
        <v>4</v>
      </c>
      <c r="G36" s="135"/>
      <c r="H36" s="136"/>
      <c r="I36" s="5"/>
    </row>
    <row r="37" spans="1:9" ht="12.75">
      <c r="A37"/>
      <c r="C37" s="46"/>
      <c r="D37" s="137"/>
      <c r="E37" s="134"/>
      <c r="F37" s="135"/>
      <c r="G37" s="135"/>
      <c r="H37" s="136"/>
      <c r="I37" s="6"/>
    </row>
    <row r="38" spans="1:9" ht="12.75">
      <c r="A38"/>
      <c r="C38" s="46"/>
      <c r="D38" s="137"/>
      <c r="E38" s="134"/>
      <c r="F38" s="135"/>
      <c r="G38" s="135"/>
      <c r="H38" s="136"/>
      <c r="I38" s="6"/>
    </row>
    <row r="39" spans="1:9" ht="12.75">
      <c r="A39" s="8"/>
      <c r="B39" s="8"/>
      <c r="C39" s="46"/>
      <c r="D39" s="137"/>
      <c r="E39" s="134"/>
      <c r="F39" s="135"/>
      <c r="G39" s="135"/>
      <c r="H39" s="136"/>
      <c r="I39" s="6"/>
    </row>
    <row r="40" spans="1:9" ht="15">
      <c r="A40" s="10"/>
      <c r="B40" s="10"/>
      <c r="C40" s="46"/>
      <c r="D40" s="137"/>
      <c r="E40" s="134"/>
      <c r="F40" s="135"/>
      <c r="G40" s="135"/>
      <c r="H40" s="136"/>
      <c r="I40" s="11" t="s">
        <v>6</v>
      </c>
    </row>
    <row r="41" spans="1:9" ht="12.75">
      <c r="A41" s="13" t="s">
        <v>7</v>
      </c>
      <c r="B41" s="13" t="s">
        <v>8</v>
      </c>
      <c r="C41" s="14" t="s">
        <v>9</v>
      </c>
      <c r="D41" s="15" t="s">
        <v>50</v>
      </c>
      <c r="E41" s="15" t="s">
        <v>11</v>
      </c>
      <c r="F41" s="15" t="s">
        <v>12</v>
      </c>
      <c r="G41" s="15"/>
      <c r="H41" s="16"/>
      <c r="I41" s="17" t="s">
        <v>13</v>
      </c>
    </row>
    <row r="42" spans="1:9" ht="12.75">
      <c r="A42" s="39">
        <v>1</v>
      </c>
      <c r="B42" s="47" t="s">
        <v>51</v>
      </c>
      <c r="C42" s="48" t="s">
        <v>16</v>
      </c>
      <c r="D42" s="49"/>
      <c r="E42" s="49">
        <v>9</v>
      </c>
      <c r="F42" s="49">
        <v>7</v>
      </c>
      <c r="G42" s="50"/>
      <c r="H42" s="51"/>
      <c r="I42" s="25">
        <f aca="true" t="shared" si="1" ref="I42:I60">SUM(D42:F42)</f>
        <v>16</v>
      </c>
    </row>
    <row r="43" spans="1:9" ht="12.75">
      <c r="A43" s="39">
        <v>1</v>
      </c>
      <c r="B43" s="52" t="s">
        <v>52</v>
      </c>
      <c r="C43" s="48" t="s">
        <v>22</v>
      </c>
      <c r="D43" s="49"/>
      <c r="E43" s="49">
        <v>9</v>
      </c>
      <c r="F43" s="49">
        <v>7</v>
      </c>
      <c r="G43" s="53"/>
      <c r="H43" s="51"/>
      <c r="I43" s="25">
        <f t="shared" si="1"/>
        <v>16</v>
      </c>
    </row>
    <row r="44" spans="1:9" ht="12.75">
      <c r="A44" s="39">
        <v>3</v>
      </c>
      <c r="B44" s="52" t="s">
        <v>53</v>
      </c>
      <c r="C44" s="48" t="s">
        <v>22</v>
      </c>
      <c r="D44" s="30"/>
      <c r="E44" s="30">
        <v>8</v>
      </c>
      <c r="F44" s="30">
        <v>8</v>
      </c>
      <c r="G44" s="51"/>
      <c r="H44" s="51"/>
      <c r="I44" s="25">
        <f t="shared" si="1"/>
        <v>16</v>
      </c>
    </row>
    <row r="45" spans="1:9" ht="12.75">
      <c r="A45" s="39">
        <v>3</v>
      </c>
      <c r="B45" s="52" t="s">
        <v>54</v>
      </c>
      <c r="C45" s="48" t="s">
        <v>22</v>
      </c>
      <c r="D45" s="49">
        <v>8</v>
      </c>
      <c r="E45" s="49">
        <v>8</v>
      </c>
      <c r="F45" s="54"/>
      <c r="G45" s="50"/>
      <c r="H45" s="51"/>
      <c r="I45" s="25">
        <f t="shared" si="1"/>
        <v>16</v>
      </c>
    </row>
    <row r="46" spans="1:9" ht="12.75">
      <c r="A46" s="39">
        <v>5</v>
      </c>
      <c r="B46" s="55" t="s">
        <v>55</v>
      </c>
      <c r="C46" s="30" t="s">
        <v>39</v>
      </c>
      <c r="D46" s="49">
        <v>6</v>
      </c>
      <c r="E46" s="49">
        <v>7</v>
      </c>
      <c r="F46" s="54"/>
      <c r="G46" s="50"/>
      <c r="H46" s="51"/>
      <c r="I46" s="25">
        <f t="shared" si="1"/>
        <v>13</v>
      </c>
    </row>
    <row r="47" spans="1:9" ht="12.75">
      <c r="A47" s="39">
        <v>6</v>
      </c>
      <c r="B47" s="55" t="s">
        <v>56</v>
      </c>
      <c r="C47" s="30" t="s">
        <v>16</v>
      </c>
      <c r="D47" s="49">
        <v>6</v>
      </c>
      <c r="E47" s="49"/>
      <c r="F47" s="49">
        <v>6</v>
      </c>
      <c r="G47" s="50"/>
      <c r="H47" s="51"/>
      <c r="I47" s="25">
        <f t="shared" si="1"/>
        <v>12</v>
      </c>
    </row>
    <row r="48" spans="1:9" ht="12.75">
      <c r="A48" s="39">
        <v>7</v>
      </c>
      <c r="B48" s="55" t="s">
        <v>57</v>
      </c>
      <c r="C48" s="30" t="s">
        <v>22</v>
      </c>
      <c r="D48" s="49"/>
      <c r="E48" s="49">
        <v>8</v>
      </c>
      <c r="F48" s="49"/>
      <c r="G48" s="50"/>
      <c r="H48" s="51"/>
      <c r="I48" s="25">
        <f t="shared" si="1"/>
        <v>8</v>
      </c>
    </row>
    <row r="49" spans="1:9" ht="12.75">
      <c r="A49" s="39">
        <v>8</v>
      </c>
      <c r="B49" s="56" t="s">
        <v>58</v>
      </c>
      <c r="C49" s="30" t="s">
        <v>22</v>
      </c>
      <c r="D49" s="49"/>
      <c r="E49" s="49"/>
      <c r="F49" s="49">
        <v>8</v>
      </c>
      <c r="G49" s="53"/>
      <c r="H49" s="51"/>
      <c r="I49" s="25">
        <f t="shared" si="1"/>
        <v>8</v>
      </c>
    </row>
    <row r="50" spans="1:9" ht="12.75">
      <c r="A50" s="39">
        <v>9</v>
      </c>
      <c r="B50" s="55" t="s">
        <v>59</v>
      </c>
      <c r="C50" s="30" t="s">
        <v>39</v>
      </c>
      <c r="D50" s="49">
        <v>7</v>
      </c>
      <c r="E50" s="49"/>
      <c r="F50" s="49"/>
      <c r="G50" s="50"/>
      <c r="H50" s="51"/>
      <c r="I50" s="25">
        <f t="shared" si="1"/>
        <v>7</v>
      </c>
    </row>
    <row r="51" spans="1:9" ht="12.75">
      <c r="A51" s="39">
        <v>10</v>
      </c>
      <c r="B51" s="55" t="s">
        <v>60</v>
      </c>
      <c r="C51" s="30" t="s">
        <v>22</v>
      </c>
      <c r="D51" s="49"/>
      <c r="E51" s="49">
        <v>7</v>
      </c>
      <c r="F51" s="49"/>
      <c r="G51" s="53"/>
      <c r="H51" s="51"/>
      <c r="I51" s="25">
        <f t="shared" si="1"/>
        <v>7</v>
      </c>
    </row>
    <row r="52" spans="1:9" ht="12.75">
      <c r="A52" s="39">
        <v>11</v>
      </c>
      <c r="B52" s="55" t="s">
        <v>61</v>
      </c>
      <c r="C52" s="30" t="s">
        <v>22</v>
      </c>
      <c r="D52" s="49"/>
      <c r="E52" s="49">
        <v>7</v>
      </c>
      <c r="F52" s="49"/>
      <c r="G52" s="50"/>
      <c r="H52" s="51"/>
      <c r="I52" s="25">
        <f t="shared" si="1"/>
        <v>7</v>
      </c>
    </row>
    <row r="53" spans="1:9" ht="12.75">
      <c r="A53" s="39">
        <v>12</v>
      </c>
      <c r="B53" s="55" t="s">
        <v>62</v>
      </c>
      <c r="C53" s="30" t="s">
        <v>39</v>
      </c>
      <c r="D53" s="49"/>
      <c r="E53" s="49"/>
      <c r="F53" s="49">
        <v>7</v>
      </c>
      <c r="G53" s="50"/>
      <c r="H53" s="51"/>
      <c r="I53" s="25">
        <f t="shared" si="1"/>
        <v>7</v>
      </c>
    </row>
    <row r="54" spans="1:9" ht="12.75">
      <c r="A54" s="39">
        <v>13</v>
      </c>
      <c r="B54" s="56" t="s">
        <v>63</v>
      </c>
      <c r="C54" s="30" t="s">
        <v>16</v>
      </c>
      <c r="D54" s="49"/>
      <c r="E54" s="49"/>
      <c r="F54" s="49">
        <v>7</v>
      </c>
      <c r="G54" s="53"/>
      <c r="H54" s="51"/>
      <c r="I54" s="25">
        <f t="shared" si="1"/>
        <v>7</v>
      </c>
    </row>
    <row r="55" spans="1:9" ht="12.75">
      <c r="A55" s="39">
        <v>14</v>
      </c>
      <c r="B55" s="55" t="s">
        <v>64</v>
      </c>
      <c r="C55" s="30" t="s">
        <v>16</v>
      </c>
      <c r="D55" s="49">
        <v>6</v>
      </c>
      <c r="E55" s="49"/>
      <c r="F55" s="54"/>
      <c r="G55" s="50"/>
      <c r="H55" s="51"/>
      <c r="I55" s="25">
        <f t="shared" si="1"/>
        <v>6</v>
      </c>
    </row>
    <row r="56" spans="1:9" ht="12.75">
      <c r="A56" s="39">
        <v>15</v>
      </c>
      <c r="B56" s="55" t="s">
        <v>65</v>
      </c>
      <c r="C56" s="30" t="s">
        <v>39</v>
      </c>
      <c r="D56" s="49" t="s">
        <v>19</v>
      </c>
      <c r="E56" s="49">
        <v>6</v>
      </c>
      <c r="F56" s="54"/>
      <c r="G56" s="50"/>
      <c r="H56" s="51"/>
      <c r="I56" s="25">
        <f t="shared" si="1"/>
        <v>6</v>
      </c>
    </row>
    <row r="57" spans="1:9" ht="12.75">
      <c r="A57" s="39">
        <v>16</v>
      </c>
      <c r="B57" s="56" t="s">
        <v>66</v>
      </c>
      <c r="C57" s="30" t="s">
        <v>22</v>
      </c>
      <c r="D57" s="49"/>
      <c r="E57" s="49">
        <v>6</v>
      </c>
      <c r="F57" s="49"/>
      <c r="G57" s="53"/>
      <c r="H57" s="51"/>
      <c r="I57" s="25">
        <f t="shared" si="1"/>
        <v>6</v>
      </c>
    </row>
    <row r="58" spans="1:9" ht="12.75">
      <c r="A58" s="39">
        <v>17</v>
      </c>
      <c r="B58" s="55" t="s">
        <v>67</v>
      </c>
      <c r="C58" s="30" t="s">
        <v>39</v>
      </c>
      <c r="D58" s="49"/>
      <c r="E58" s="49">
        <v>6</v>
      </c>
      <c r="F58" s="49"/>
      <c r="G58" s="50"/>
      <c r="H58" s="51"/>
      <c r="I58" s="25">
        <f t="shared" si="1"/>
        <v>6</v>
      </c>
    </row>
    <row r="59" spans="1:9" ht="12.75">
      <c r="A59" s="39">
        <v>18</v>
      </c>
      <c r="B59" s="56" t="s">
        <v>68</v>
      </c>
      <c r="C59" s="30" t="s">
        <v>22</v>
      </c>
      <c r="D59" s="30"/>
      <c r="E59" s="30"/>
      <c r="F59" s="30">
        <v>6</v>
      </c>
      <c r="G59" s="51"/>
      <c r="H59" s="51"/>
      <c r="I59" s="25">
        <f t="shared" si="1"/>
        <v>6</v>
      </c>
    </row>
    <row r="60" spans="1:9" ht="12.75">
      <c r="A60" s="57">
        <v>19</v>
      </c>
      <c r="B60" s="33"/>
      <c r="C60" s="34"/>
      <c r="D60" s="30"/>
      <c r="E60" s="30"/>
      <c r="F60" s="30"/>
      <c r="G60" s="30"/>
      <c r="H60" s="51"/>
      <c r="I60" s="25">
        <f t="shared" si="1"/>
        <v>0</v>
      </c>
    </row>
    <row r="61" ht="12.75">
      <c r="I61" s="25">
        <f>SUM(D61:E61)</f>
        <v>0</v>
      </c>
    </row>
    <row r="62" ht="12.75">
      <c r="I62" s="25">
        <f>SUM(D62:E62)</f>
        <v>0</v>
      </c>
    </row>
    <row r="63" spans="2:8" ht="12.75">
      <c r="B63" t="s">
        <v>46</v>
      </c>
      <c r="D63" s="34">
        <v>8</v>
      </c>
      <c r="E63" s="34">
        <v>12</v>
      </c>
      <c r="F63" s="34">
        <v>14</v>
      </c>
      <c r="G63" s="34"/>
      <c r="H63" s="34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6:D40"/>
    <mergeCell ref="E36:E40"/>
    <mergeCell ref="F36:F40"/>
    <mergeCell ref="G36:G40"/>
    <mergeCell ref="H36:H40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Zeros="0" zoomScale="80" zoomScaleNormal="80" zoomScalePageLayoutView="0" workbookViewId="0" topLeftCell="A1">
      <selection activeCell="C38" sqref="C38"/>
    </sheetView>
  </sheetViews>
  <sheetFormatPr defaultColWidth="8.7109375" defaultRowHeight="12.75"/>
  <cols>
    <col min="1" max="1" width="4.57421875" style="1" customWidth="1"/>
    <col min="2" max="2" width="21.8515625" style="0" customWidth="1"/>
    <col min="3" max="3" width="12.8515625" style="0" customWidth="1"/>
    <col min="4" max="5" width="8.7109375" style="0" customWidth="1"/>
    <col min="6" max="8" width="9.140625" style="0" customWidth="1"/>
    <col min="9" max="9" width="9.00390625" style="44" customWidth="1"/>
    <col min="10" max="10" width="5.28125" style="44" customWidth="1"/>
    <col min="11" max="11" width="0" style="0" hidden="1" customWidth="1"/>
    <col min="12" max="12" width="30.7109375" style="1" customWidth="1"/>
    <col min="13" max="13" width="29.00390625" style="0" customWidth="1"/>
    <col min="14" max="14" width="11.421875" style="0" customWidth="1"/>
  </cols>
  <sheetData>
    <row r="1" spans="1:19" ht="15.75" customHeight="1">
      <c r="A1" s="2" t="s">
        <v>0</v>
      </c>
      <c r="L1" s="2"/>
      <c r="S1" s="44"/>
    </row>
    <row r="2" spans="1:19" ht="12.75">
      <c r="A2" s="3" t="s">
        <v>1</v>
      </c>
      <c r="L2"/>
      <c r="S2" s="44"/>
    </row>
    <row r="3" spans="4:12" ht="12.75" customHeight="1">
      <c r="D3" s="137" t="s">
        <v>48</v>
      </c>
      <c r="E3" s="134" t="s">
        <v>49</v>
      </c>
      <c r="F3" s="138" t="s">
        <v>4</v>
      </c>
      <c r="G3" s="135"/>
      <c r="H3" s="136"/>
      <c r="I3" s="5"/>
      <c r="J3" s="59"/>
      <c r="L3"/>
    </row>
    <row r="4" spans="1:12" ht="12.75">
      <c r="A4" s="3" t="s">
        <v>69</v>
      </c>
      <c r="D4" s="137"/>
      <c r="E4" s="134"/>
      <c r="F4" s="138"/>
      <c r="G4" s="138"/>
      <c r="H4" s="136"/>
      <c r="I4" s="6"/>
      <c r="J4" s="59"/>
      <c r="L4"/>
    </row>
    <row r="5" spans="1:12" ht="33" customHeight="1">
      <c r="A5" s="2"/>
      <c r="D5" s="137"/>
      <c r="E5" s="134"/>
      <c r="F5" s="138"/>
      <c r="G5" s="138"/>
      <c r="H5" s="136"/>
      <c r="I5" s="6"/>
      <c r="J5" s="59"/>
      <c r="L5"/>
    </row>
    <row r="6" spans="1:12" ht="15">
      <c r="A6" s="7"/>
      <c r="B6" s="8"/>
      <c r="C6" s="8"/>
      <c r="D6" s="137"/>
      <c r="E6" s="134"/>
      <c r="F6" s="138"/>
      <c r="G6" s="138"/>
      <c r="H6" s="136"/>
      <c r="I6" s="60"/>
      <c r="J6" s="6"/>
      <c r="L6"/>
    </row>
    <row r="7" spans="1:12" ht="15">
      <c r="A7" s="7"/>
      <c r="B7" s="10"/>
      <c r="C7" s="10"/>
      <c r="D7" s="137"/>
      <c r="E7" s="134"/>
      <c r="F7" s="138"/>
      <c r="G7" s="138"/>
      <c r="H7" s="136"/>
      <c r="I7" s="61" t="s">
        <v>6</v>
      </c>
      <c r="J7" s="11"/>
      <c r="L7"/>
    </row>
    <row r="8" spans="1:12" ht="12.75">
      <c r="A8" s="12" t="s">
        <v>7</v>
      </c>
      <c r="B8" s="62" t="s">
        <v>8</v>
      </c>
      <c r="C8" s="63" t="s">
        <v>9</v>
      </c>
      <c r="D8" s="15" t="s">
        <v>50</v>
      </c>
      <c r="E8" s="15" t="s">
        <v>11</v>
      </c>
      <c r="F8" s="15" t="s">
        <v>12</v>
      </c>
      <c r="G8" s="15"/>
      <c r="H8" s="16"/>
      <c r="I8" s="64" t="s">
        <v>13</v>
      </c>
      <c r="J8" s="65"/>
      <c r="L8"/>
    </row>
    <row r="9" spans="1:12" ht="12.75">
      <c r="A9" s="36">
        <v>1</v>
      </c>
      <c r="B9" s="66" t="s">
        <v>70</v>
      </c>
      <c r="C9" s="67" t="s">
        <v>22</v>
      </c>
      <c r="D9" s="22">
        <v>9</v>
      </c>
      <c r="E9" s="22"/>
      <c r="F9" s="22">
        <v>11</v>
      </c>
      <c r="G9" s="22"/>
      <c r="H9" s="22"/>
      <c r="I9" s="23">
        <f aca="true" t="shared" si="0" ref="I9:I23">SUM(D9:H9)</f>
        <v>20</v>
      </c>
      <c r="J9" s="68"/>
      <c r="K9" s="27" t="s">
        <v>71</v>
      </c>
      <c r="L9"/>
    </row>
    <row r="10" spans="1:12" ht="12.75">
      <c r="A10" s="36">
        <v>2</v>
      </c>
      <c r="B10" s="66" t="s">
        <v>72</v>
      </c>
      <c r="C10" s="67" t="s">
        <v>16</v>
      </c>
      <c r="D10" s="41">
        <v>8</v>
      </c>
      <c r="E10" s="22"/>
      <c r="F10" s="22">
        <v>11</v>
      </c>
      <c r="G10" s="22"/>
      <c r="H10" s="22"/>
      <c r="I10" s="23">
        <f t="shared" si="0"/>
        <v>19</v>
      </c>
      <c r="J10" s="68"/>
      <c r="L10" t="s">
        <v>14</v>
      </c>
    </row>
    <row r="11" spans="1:12" ht="12.75">
      <c r="A11" s="36">
        <v>3</v>
      </c>
      <c r="B11" s="66" t="s">
        <v>73</v>
      </c>
      <c r="C11" s="67" t="s">
        <v>74</v>
      </c>
      <c r="D11" s="22">
        <v>9</v>
      </c>
      <c r="E11" s="22">
        <v>8</v>
      </c>
      <c r="F11" s="22"/>
      <c r="G11" s="22"/>
      <c r="H11" s="22"/>
      <c r="I11" s="24">
        <f t="shared" si="0"/>
        <v>17</v>
      </c>
      <c r="J11" s="68"/>
      <c r="L11" s="27" t="s">
        <v>17</v>
      </c>
    </row>
    <row r="12" spans="1:12" ht="12.75">
      <c r="A12" s="36">
        <v>4</v>
      </c>
      <c r="B12" s="69" t="s">
        <v>75</v>
      </c>
      <c r="C12" s="70" t="s">
        <v>16</v>
      </c>
      <c r="D12" s="22">
        <v>8</v>
      </c>
      <c r="E12" s="22">
        <v>5</v>
      </c>
      <c r="F12" s="22"/>
      <c r="G12" s="22"/>
      <c r="H12" s="22"/>
      <c r="I12" s="23">
        <f t="shared" si="0"/>
        <v>13</v>
      </c>
      <c r="J12" s="71"/>
      <c r="L12" t="s">
        <v>20</v>
      </c>
    </row>
    <row r="13" spans="1:12" ht="12.75">
      <c r="A13" s="36">
        <v>5</v>
      </c>
      <c r="B13" s="69" t="s">
        <v>76</v>
      </c>
      <c r="C13" s="70" t="s">
        <v>39</v>
      </c>
      <c r="D13" s="22">
        <v>11</v>
      </c>
      <c r="E13" s="22"/>
      <c r="F13" s="22"/>
      <c r="G13" s="22"/>
      <c r="H13" s="22"/>
      <c r="I13" s="23">
        <f t="shared" si="0"/>
        <v>11</v>
      </c>
      <c r="J13" s="71"/>
      <c r="L13"/>
    </row>
    <row r="14" spans="1:12" ht="12.75">
      <c r="A14" s="36">
        <v>6</v>
      </c>
      <c r="B14" s="69" t="s">
        <v>77</v>
      </c>
      <c r="C14" s="70" t="s">
        <v>78</v>
      </c>
      <c r="D14" s="22"/>
      <c r="E14" s="22">
        <v>11</v>
      </c>
      <c r="F14" s="22"/>
      <c r="G14" s="22"/>
      <c r="H14" s="22"/>
      <c r="I14" s="23">
        <f t="shared" si="0"/>
        <v>11</v>
      </c>
      <c r="J14" s="71"/>
      <c r="L14"/>
    </row>
    <row r="15" spans="1:12" ht="12.75">
      <c r="A15" s="36">
        <v>7</v>
      </c>
      <c r="B15" s="37" t="s">
        <v>79</v>
      </c>
      <c r="C15" s="38" t="s">
        <v>39</v>
      </c>
      <c r="D15" s="43"/>
      <c r="E15" s="43">
        <v>9</v>
      </c>
      <c r="F15" s="43"/>
      <c r="G15" s="43"/>
      <c r="H15" s="43"/>
      <c r="I15" s="24">
        <f t="shared" si="0"/>
        <v>9</v>
      </c>
      <c r="J15" s="71"/>
      <c r="L15"/>
    </row>
    <row r="16" spans="1:12" ht="12.75">
      <c r="A16" s="36">
        <v>8</v>
      </c>
      <c r="B16" s="69" t="s">
        <v>80</v>
      </c>
      <c r="C16" s="70" t="s">
        <v>16</v>
      </c>
      <c r="D16" s="22"/>
      <c r="E16" s="22"/>
      <c r="F16" s="22">
        <v>9</v>
      </c>
      <c r="G16" s="22"/>
      <c r="H16" s="22"/>
      <c r="I16" s="24">
        <f t="shared" si="0"/>
        <v>9</v>
      </c>
      <c r="J16" s="71"/>
      <c r="L16"/>
    </row>
    <row r="17" spans="1:12" ht="12.75">
      <c r="A17" s="36">
        <v>9</v>
      </c>
      <c r="B17" s="33" t="s">
        <v>55</v>
      </c>
      <c r="C17" s="33" t="s">
        <v>39</v>
      </c>
      <c r="D17" s="30"/>
      <c r="E17" s="30"/>
      <c r="F17" s="30">
        <v>9</v>
      </c>
      <c r="G17" s="30"/>
      <c r="H17" s="30"/>
      <c r="I17" s="24">
        <f t="shared" si="0"/>
        <v>9</v>
      </c>
      <c r="J17" s="71"/>
      <c r="L17"/>
    </row>
    <row r="18" spans="1:12" ht="12.75">
      <c r="A18" s="36">
        <v>10</v>
      </c>
      <c r="B18" s="69" t="s">
        <v>81</v>
      </c>
      <c r="C18" s="69" t="s">
        <v>22</v>
      </c>
      <c r="D18" s="22"/>
      <c r="E18" s="22"/>
      <c r="F18" s="22">
        <v>8</v>
      </c>
      <c r="G18" s="22"/>
      <c r="H18" s="22"/>
      <c r="I18" s="24">
        <f t="shared" si="0"/>
        <v>8</v>
      </c>
      <c r="J18" s="71"/>
      <c r="L18"/>
    </row>
    <row r="19" spans="1:12" ht="12.75">
      <c r="A19" s="36">
        <v>11</v>
      </c>
      <c r="B19" s="69" t="s">
        <v>82</v>
      </c>
      <c r="C19" s="70" t="s">
        <v>16</v>
      </c>
      <c r="D19" s="22"/>
      <c r="E19" s="22">
        <v>7</v>
      </c>
      <c r="F19" s="22"/>
      <c r="G19" s="22"/>
      <c r="H19" s="22"/>
      <c r="I19" s="23">
        <f t="shared" si="0"/>
        <v>7</v>
      </c>
      <c r="J19" s="71"/>
      <c r="L19"/>
    </row>
    <row r="20" spans="1:12" ht="12.75">
      <c r="A20" s="36">
        <v>12</v>
      </c>
      <c r="B20" s="37" t="s">
        <v>83</v>
      </c>
      <c r="C20" s="38" t="s">
        <v>22</v>
      </c>
      <c r="D20" s="43"/>
      <c r="E20" s="43">
        <v>7</v>
      </c>
      <c r="F20" s="43"/>
      <c r="G20" s="43"/>
      <c r="H20" s="43"/>
      <c r="I20" s="24">
        <f t="shared" si="0"/>
        <v>7</v>
      </c>
      <c r="J20" s="71"/>
      <c r="L20"/>
    </row>
    <row r="21" spans="1:12" ht="12.75">
      <c r="A21" s="36">
        <v>13</v>
      </c>
      <c r="B21" s="69" t="s">
        <v>84</v>
      </c>
      <c r="C21" s="69" t="s">
        <v>22</v>
      </c>
      <c r="D21" s="22"/>
      <c r="E21" s="22"/>
      <c r="F21" s="22">
        <v>7</v>
      </c>
      <c r="G21" s="22"/>
      <c r="H21" s="22"/>
      <c r="I21" s="24">
        <f t="shared" si="0"/>
        <v>7</v>
      </c>
      <c r="J21" s="71"/>
      <c r="L21"/>
    </row>
    <row r="22" spans="1:12" ht="12.75">
      <c r="A22" s="36">
        <v>14</v>
      </c>
      <c r="B22" s="69" t="s">
        <v>85</v>
      </c>
      <c r="C22" s="70" t="s">
        <v>16</v>
      </c>
      <c r="D22" s="22"/>
      <c r="E22" s="22">
        <v>6</v>
      </c>
      <c r="F22" s="22"/>
      <c r="G22" s="22"/>
      <c r="H22" s="22"/>
      <c r="I22" s="24">
        <f t="shared" si="0"/>
        <v>6</v>
      </c>
      <c r="J22" s="71"/>
      <c r="L22"/>
    </row>
    <row r="23" spans="1:12" ht="12.75">
      <c r="A23" s="36">
        <v>15</v>
      </c>
      <c r="B23" s="37" t="s">
        <v>86</v>
      </c>
      <c r="C23" s="38" t="s">
        <v>22</v>
      </c>
      <c r="D23" s="43"/>
      <c r="E23" s="43">
        <v>6</v>
      </c>
      <c r="F23" s="43"/>
      <c r="G23" s="43"/>
      <c r="H23" s="43"/>
      <c r="I23" s="24">
        <f t="shared" si="0"/>
        <v>6</v>
      </c>
      <c r="J23" s="71"/>
      <c r="L23"/>
    </row>
    <row r="24" spans="1:12" ht="12.75">
      <c r="A24" s="42">
        <v>18</v>
      </c>
      <c r="L24"/>
    </row>
    <row r="25" spans="1:12" ht="12.75">
      <c r="A25" s="42">
        <v>19</v>
      </c>
      <c r="B25" s="72"/>
      <c r="L25"/>
    </row>
    <row r="26" ht="12.75">
      <c r="L26"/>
    </row>
    <row r="27" spans="2:12" ht="12.75">
      <c r="B27" s="73" t="s">
        <v>46</v>
      </c>
      <c r="C27" s="73"/>
      <c r="D27" s="34">
        <v>12</v>
      </c>
      <c r="E27" s="34">
        <v>14</v>
      </c>
      <c r="F27" s="34">
        <v>15</v>
      </c>
      <c r="G27" s="34"/>
      <c r="H27" s="34"/>
      <c r="L27"/>
    </row>
    <row r="28" spans="11:12" ht="12.75">
      <c r="K28" s="1"/>
      <c r="L28"/>
    </row>
    <row r="29" spans="4:12" ht="12.75">
      <c r="D29" s="74"/>
      <c r="E29" s="75"/>
      <c r="F29" s="75"/>
      <c r="G29" s="75"/>
      <c r="H29" s="75"/>
      <c r="K29" s="1"/>
      <c r="L29"/>
    </row>
    <row r="30" spans="2:12" ht="18">
      <c r="B30" s="76"/>
      <c r="L30"/>
    </row>
    <row r="31" ht="12.75">
      <c r="L31"/>
    </row>
    <row r="32" spans="2:12" ht="12.75">
      <c r="B32" t="s">
        <v>17</v>
      </c>
      <c r="L32"/>
    </row>
    <row r="33" ht="12.75">
      <c r="L33"/>
    </row>
    <row r="34" spans="1:12" ht="15">
      <c r="A34"/>
      <c r="B34" s="2"/>
      <c r="F34">
        <v>13</v>
      </c>
      <c r="L34"/>
    </row>
    <row r="35" spans="1:12" ht="12.75">
      <c r="A35" s="3" t="s">
        <v>1</v>
      </c>
      <c r="L35"/>
    </row>
    <row r="36" spans="4:12" ht="12.75" customHeight="1">
      <c r="D36" s="137" t="s">
        <v>48</v>
      </c>
      <c r="E36" s="134" t="s">
        <v>49</v>
      </c>
      <c r="F36" s="138" t="s">
        <v>4</v>
      </c>
      <c r="G36" s="135"/>
      <c r="H36" s="136"/>
      <c r="I36" s="5"/>
      <c r="L36"/>
    </row>
    <row r="37" spans="1:12" ht="12.75">
      <c r="A37" s="3" t="s">
        <v>87</v>
      </c>
      <c r="D37" s="137"/>
      <c r="E37" s="134"/>
      <c r="F37" s="138"/>
      <c r="G37" s="138"/>
      <c r="H37" s="136"/>
      <c r="I37" s="6"/>
      <c r="L37"/>
    </row>
    <row r="38" spans="1:9" ht="15">
      <c r="A38" s="2"/>
      <c r="D38" s="137"/>
      <c r="E38" s="134"/>
      <c r="F38" s="138"/>
      <c r="G38" s="138"/>
      <c r="H38" s="136"/>
      <c r="I38" s="6"/>
    </row>
    <row r="39" spans="1:9" ht="15">
      <c r="A39" s="7"/>
      <c r="B39" s="8"/>
      <c r="C39" s="8"/>
      <c r="D39" s="137"/>
      <c r="E39" s="134"/>
      <c r="F39" s="138"/>
      <c r="G39" s="138"/>
      <c r="H39" s="136"/>
      <c r="I39" s="60"/>
    </row>
    <row r="40" spans="1:9" ht="15">
      <c r="A40" s="7"/>
      <c r="B40" s="10"/>
      <c r="C40" s="10"/>
      <c r="D40" s="137"/>
      <c r="E40" s="134"/>
      <c r="F40" s="138"/>
      <c r="G40" s="138"/>
      <c r="H40" s="136"/>
      <c r="I40" s="61" t="s">
        <v>6</v>
      </c>
    </row>
    <row r="41" spans="1:9" ht="12.75">
      <c r="A41" s="12" t="s">
        <v>7</v>
      </c>
      <c r="B41" s="13" t="s">
        <v>8</v>
      </c>
      <c r="C41" s="14"/>
      <c r="D41" s="15" t="s">
        <v>50</v>
      </c>
      <c r="E41" s="15" t="s">
        <v>11</v>
      </c>
      <c r="F41" s="15" t="s">
        <v>12</v>
      </c>
      <c r="G41" s="15"/>
      <c r="H41" s="16"/>
      <c r="I41" s="64" t="s">
        <v>13</v>
      </c>
    </row>
    <row r="42" spans="1:9" ht="12.75">
      <c r="A42" s="77">
        <v>1</v>
      </c>
      <c r="B42" s="20" t="s">
        <v>88</v>
      </c>
      <c r="C42" s="21" t="s">
        <v>16</v>
      </c>
      <c r="D42" s="43">
        <v>8</v>
      </c>
      <c r="E42" s="22"/>
      <c r="F42" s="78">
        <v>11</v>
      </c>
      <c r="G42" s="79"/>
      <c r="H42" s="79"/>
      <c r="I42" s="23">
        <f aca="true" t="shared" si="1" ref="I42:I51">SUM(D42:H42)</f>
        <v>19</v>
      </c>
    </row>
    <row r="43" spans="1:9" ht="12.75">
      <c r="A43" s="77">
        <v>2</v>
      </c>
      <c r="B43" s="20" t="s">
        <v>89</v>
      </c>
      <c r="C43" s="21" t="s">
        <v>16</v>
      </c>
      <c r="D43" s="43">
        <v>9</v>
      </c>
      <c r="E43" s="22">
        <v>5</v>
      </c>
      <c r="F43" s="78"/>
      <c r="G43" s="22"/>
      <c r="H43" s="22"/>
      <c r="I43" s="24">
        <f t="shared" si="1"/>
        <v>14</v>
      </c>
    </row>
    <row r="44" spans="1:9" ht="12.75">
      <c r="A44" s="77">
        <v>3</v>
      </c>
      <c r="B44" s="66" t="s">
        <v>90</v>
      </c>
      <c r="C44" s="67" t="s">
        <v>91</v>
      </c>
      <c r="D44" s="22"/>
      <c r="E44" s="22">
        <v>11</v>
      </c>
      <c r="F44" s="78"/>
      <c r="G44" s="22"/>
      <c r="H44" s="22"/>
      <c r="I44" s="23">
        <f t="shared" si="1"/>
        <v>11</v>
      </c>
    </row>
    <row r="45" spans="1:9" ht="12.75">
      <c r="A45" s="77">
        <v>4</v>
      </c>
      <c r="B45" s="69" t="s">
        <v>92</v>
      </c>
      <c r="C45" s="70" t="s">
        <v>22</v>
      </c>
      <c r="D45" s="22">
        <v>11</v>
      </c>
      <c r="E45" s="22"/>
      <c r="F45" s="78"/>
      <c r="G45" s="22"/>
      <c r="H45" s="22"/>
      <c r="I45" s="23">
        <f t="shared" si="1"/>
        <v>11</v>
      </c>
    </row>
    <row r="46" spans="1:9" ht="12.75">
      <c r="A46" s="77">
        <v>5</v>
      </c>
      <c r="B46" s="69" t="s">
        <v>93</v>
      </c>
      <c r="C46" s="70" t="s">
        <v>39</v>
      </c>
      <c r="D46" s="22">
        <v>11</v>
      </c>
      <c r="E46" s="22"/>
      <c r="F46" s="78"/>
      <c r="G46" s="22"/>
      <c r="H46" s="22"/>
      <c r="I46" s="23">
        <f t="shared" si="1"/>
        <v>11</v>
      </c>
    </row>
    <row r="47" spans="1:9" ht="12.75">
      <c r="A47" s="77">
        <v>6</v>
      </c>
      <c r="B47" s="69" t="s">
        <v>94</v>
      </c>
      <c r="C47" s="70" t="s">
        <v>74</v>
      </c>
      <c r="D47" s="41">
        <v>9</v>
      </c>
      <c r="E47" s="22"/>
      <c r="F47" s="80"/>
      <c r="G47" s="22"/>
      <c r="H47" s="22"/>
      <c r="I47" s="23">
        <f t="shared" si="1"/>
        <v>9</v>
      </c>
    </row>
    <row r="48" spans="1:9" ht="12.75">
      <c r="A48" s="77">
        <v>7</v>
      </c>
      <c r="B48" s="37" t="s">
        <v>95</v>
      </c>
      <c r="C48" s="38" t="s">
        <v>91</v>
      </c>
      <c r="D48" s="43"/>
      <c r="E48" s="22">
        <v>9</v>
      </c>
      <c r="F48" s="78"/>
      <c r="G48" s="22"/>
      <c r="H48" s="22"/>
      <c r="I48" s="23">
        <f t="shared" si="1"/>
        <v>9</v>
      </c>
    </row>
    <row r="49" spans="1:9" ht="12.75">
      <c r="A49" s="77">
        <v>8</v>
      </c>
      <c r="B49" s="69" t="s">
        <v>96</v>
      </c>
      <c r="C49" s="70" t="s">
        <v>74</v>
      </c>
      <c r="D49" s="22"/>
      <c r="E49" s="22">
        <v>8</v>
      </c>
      <c r="F49" s="78"/>
      <c r="G49" s="22"/>
      <c r="H49" s="22"/>
      <c r="I49" s="24">
        <f t="shared" si="1"/>
        <v>8</v>
      </c>
    </row>
    <row r="50" spans="1:9" ht="12.75">
      <c r="A50" s="77">
        <v>9</v>
      </c>
      <c r="B50" s="69" t="s">
        <v>84</v>
      </c>
      <c r="C50" s="70" t="s">
        <v>22</v>
      </c>
      <c r="D50" s="22"/>
      <c r="E50" s="22">
        <v>7</v>
      </c>
      <c r="F50" s="78"/>
      <c r="G50" s="22"/>
      <c r="H50" s="22"/>
      <c r="I50" s="24">
        <f t="shared" si="1"/>
        <v>7</v>
      </c>
    </row>
    <row r="51" spans="1:9" ht="12.75">
      <c r="A51" s="36">
        <v>10</v>
      </c>
      <c r="B51" s="69" t="s">
        <v>97</v>
      </c>
      <c r="C51" s="70" t="s">
        <v>16</v>
      </c>
      <c r="D51" s="22" t="s">
        <v>19</v>
      </c>
      <c r="E51" s="22">
        <v>6</v>
      </c>
      <c r="F51" s="78"/>
      <c r="G51" s="22"/>
      <c r="H51" s="22"/>
      <c r="I51" s="23">
        <f t="shared" si="1"/>
        <v>6</v>
      </c>
    </row>
    <row r="52" spans="1:9" ht="12.75">
      <c r="A52" s="36">
        <v>11</v>
      </c>
      <c r="B52" s="69" t="s">
        <v>98</v>
      </c>
      <c r="C52" s="70" t="s">
        <v>22</v>
      </c>
      <c r="D52" s="22"/>
      <c r="E52" s="22">
        <v>6</v>
      </c>
      <c r="F52" s="81"/>
      <c r="G52" s="22"/>
      <c r="H52" s="22"/>
      <c r="I52" s="23">
        <f>SUM(D52:E52)</f>
        <v>6</v>
      </c>
    </row>
    <row r="53" spans="1:9" ht="12.75">
      <c r="A53" s="36">
        <v>12</v>
      </c>
      <c r="B53" s="69" t="s">
        <v>99</v>
      </c>
      <c r="C53" s="70" t="s">
        <v>39</v>
      </c>
      <c r="D53" s="22"/>
      <c r="E53" s="22"/>
      <c r="F53" s="22">
        <v>9</v>
      </c>
      <c r="G53" s="22"/>
      <c r="H53" s="22"/>
      <c r="I53" s="23">
        <f>SUM(D53:E53)</f>
        <v>0</v>
      </c>
    </row>
    <row r="54" spans="1:9" ht="12.75">
      <c r="A54" s="36"/>
      <c r="B54" s="69"/>
      <c r="C54" s="69"/>
      <c r="D54" s="22"/>
      <c r="E54" s="22"/>
      <c r="F54" s="22"/>
      <c r="G54" s="22"/>
      <c r="H54" s="22"/>
      <c r="I54" s="23">
        <f>SUM(D54:E54)</f>
        <v>0</v>
      </c>
    </row>
    <row r="55" spans="1:9" ht="12.75">
      <c r="A55" s="36"/>
      <c r="B55" s="69"/>
      <c r="C55" s="69"/>
      <c r="D55" s="22"/>
      <c r="E55" s="22"/>
      <c r="F55" s="22"/>
      <c r="G55" s="22"/>
      <c r="H55" s="22"/>
      <c r="I55" s="23">
        <f>SUM(D55:E55)</f>
        <v>0</v>
      </c>
    </row>
    <row r="56" spans="1:9" ht="12.75">
      <c r="A56" s="36"/>
      <c r="B56" s="33"/>
      <c r="C56" s="33"/>
      <c r="D56" s="30"/>
      <c r="E56" s="30"/>
      <c r="F56" s="30"/>
      <c r="G56" s="30"/>
      <c r="H56" s="30"/>
      <c r="I56" s="82">
        <f>SUM(D56:E56)</f>
        <v>0</v>
      </c>
    </row>
    <row r="60" spans="2:8" ht="12.75">
      <c r="B60" s="73" t="s">
        <v>100</v>
      </c>
      <c r="D60" s="83">
        <v>13</v>
      </c>
      <c r="E60" s="30">
        <v>14</v>
      </c>
      <c r="F60" s="30">
        <v>10</v>
      </c>
      <c r="G60" s="30"/>
      <c r="H60" s="30"/>
    </row>
    <row r="63" ht="12.75">
      <c r="F63">
        <v>11</v>
      </c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6:D40"/>
    <mergeCell ref="E36:E40"/>
    <mergeCell ref="F36:F40"/>
    <mergeCell ref="G36:G40"/>
    <mergeCell ref="H36:H40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showGridLines="0" showZeros="0" zoomScale="80" zoomScaleNormal="80" zoomScalePageLayoutView="0" workbookViewId="0" topLeftCell="A31">
      <selection activeCell="I21" sqref="I21"/>
    </sheetView>
  </sheetViews>
  <sheetFormatPr defaultColWidth="8.7109375" defaultRowHeight="12.75"/>
  <cols>
    <col min="1" max="1" width="4.57421875" style="1" customWidth="1"/>
    <col min="2" max="2" width="18.8515625" style="0" customWidth="1"/>
    <col min="3" max="3" width="12.421875" style="0" customWidth="1"/>
    <col min="4" max="5" width="8.7109375" style="0" customWidth="1"/>
    <col min="6" max="8" width="9.140625" style="0" customWidth="1"/>
    <col min="9" max="9" width="9.00390625" style="44" customWidth="1"/>
    <col min="10" max="10" width="5.421875" style="44" customWidth="1"/>
    <col min="11" max="11" width="6.28125" style="44" customWidth="1"/>
    <col min="12" max="12" width="0" style="0" hidden="1" customWidth="1"/>
    <col min="13" max="13" width="5.421875" style="1" customWidth="1"/>
    <col min="14" max="14" width="19.57421875" style="0" customWidth="1"/>
    <col min="15" max="15" width="7.57421875" style="0" customWidth="1"/>
  </cols>
  <sheetData>
    <row r="1" spans="1:20" ht="15.75" customHeight="1">
      <c r="A1" s="2" t="s">
        <v>0</v>
      </c>
      <c r="M1" s="2"/>
      <c r="T1" s="44"/>
    </row>
    <row r="2" spans="1:20" ht="12.75">
      <c r="A2" s="3" t="s">
        <v>1</v>
      </c>
      <c r="D2" s="84"/>
      <c r="K2"/>
      <c r="M2"/>
      <c r="T2" s="44"/>
    </row>
    <row r="3" spans="4:13" ht="12.75" customHeight="1">
      <c r="D3" s="137" t="s">
        <v>48</v>
      </c>
      <c r="E3" s="134" t="s">
        <v>49</v>
      </c>
      <c r="F3" s="138" t="s">
        <v>4</v>
      </c>
      <c r="G3" s="135"/>
      <c r="H3" s="136"/>
      <c r="I3" s="5"/>
      <c r="J3" s="59"/>
      <c r="K3"/>
      <c r="M3"/>
    </row>
    <row r="4" spans="1:13" ht="12.75">
      <c r="A4" s="3" t="s">
        <v>101</v>
      </c>
      <c r="D4" s="137"/>
      <c r="E4" s="134"/>
      <c r="F4" s="138"/>
      <c r="G4" s="138"/>
      <c r="H4" s="136"/>
      <c r="I4" s="6"/>
      <c r="J4" s="59"/>
      <c r="K4"/>
      <c r="M4"/>
    </row>
    <row r="5" spans="1:13" ht="33" customHeight="1">
      <c r="A5" s="2"/>
      <c r="D5" s="137"/>
      <c r="E5" s="134"/>
      <c r="F5" s="138"/>
      <c r="G5" s="138"/>
      <c r="H5" s="136"/>
      <c r="I5" s="6"/>
      <c r="J5" s="59"/>
      <c r="K5"/>
      <c r="M5"/>
    </row>
    <row r="6" spans="1:13" ht="15">
      <c r="A6" s="7"/>
      <c r="B6" s="8"/>
      <c r="C6" s="8"/>
      <c r="D6" s="137"/>
      <c r="E6" s="134"/>
      <c r="F6" s="138"/>
      <c r="G6" s="138"/>
      <c r="H6" s="136"/>
      <c r="I6" s="60"/>
      <c r="J6" s="6"/>
      <c r="K6"/>
      <c r="M6"/>
    </row>
    <row r="7" spans="1:13" ht="15">
      <c r="A7" s="7"/>
      <c r="B7" s="10"/>
      <c r="C7" s="10"/>
      <c r="D7" s="137"/>
      <c r="E7" s="134"/>
      <c r="F7" s="138"/>
      <c r="G7" s="138"/>
      <c r="H7" s="136"/>
      <c r="I7" s="61" t="s">
        <v>6</v>
      </c>
      <c r="J7" s="11"/>
      <c r="K7"/>
      <c r="M7"/>
    </row>
    <row r="8" spans="1:13" ht="12.75">
      <c r="A8" s="12" t="s">
        <v>7</v>
      </c>
      <c r="B8" s="13" t="s">
        <v>8</v>
      </c>
      <c r="C8" s="14" t="s">
        <v>9</v>
      </c>
      <c r="D8" s="15" t="s">
        <v>50</v>
      </c>
      <c r="E8" s="15" t="s">
        <v>11</v>
      </c>
      <c r="F8" s="15" t="s">
        <v>12</v>
      </c>
      <c r="G8" s="15"/>
      <c r="H8" s="16"/>
      <c r="I8" s="64" t="s">
        <v>13</v>
      </c>
      <c r="J8" s="65"/>
      <c r="K8"/>
      <c r="M8"/>
    </row>
    <row r="9" spans="1:13" ht="12.75">
      <c r="A9" s="36">
        <v>1</v>
      </c>
      <c r="B9" s="66" t="s">
        <v>102</v>
      </c>
      <c r="C9" s="67" t="s">
        <v>22</v>
      </c>
      <c r="D9" s="43">
        <v>7</v>
      </c>
      <c r="E9" s="85">
        <v>8</v>
      </c>
      <c r="F9" s="85"/>
      <c r="G9" s="85"/>
      <c r="H9" s="85"/>
      <c r="I9" s="86">
        <f aca="true" t="shared" si="0" ref="I9:I24">SUM(D9:H9)</f>
        <v>15</v>
      </c>
      <c r="J9" s="87"/>
      <c r="K9" t="s">
        <v>14</v>
      </c>
      <c r="M9"/>
    </row>
    <row r="10" spans="1:13" ht="12.75">
      <c r="A10" s="36">
        <v>2</v>
      </c>
      <c r="B10" s="20" t="s">
        <v>103</v>
      </c>
      <c r="C10" s="21" t="s">
        <v>16</v>
      </c>
      <c r="D10" s="88"/>
      <c r="E10" s="43">
        <v>9</v>
      </c>
      <c r="F10" s="43"/>
      <c r="G10" s="43"/>
      <c r="H10" s="43"/>
      <c r="I10" s="86">
        <f t="shared" si="0"/>
        <v>9</v>
      </c>
      <c r="J10" s="87"/>
      <c r="K10" s="27" t="s">
        <v>104</v>
      </c>
      <c r="M10"/>
    </row>
    <row r="11" spans="1:13" ht="12.75">
      <c r="A11" s="36">
        <v>3</v>
      </c>
      <c r="B11" s="20" t="s">
        <v>105</v>
      </c>
      <c r="C11" s="21" t="s">
        <v>106</v>
      </c>
      <c r="D11" s="88">
        <v>8</v>
      </c>
      <c r="E11" s="85"/>
      <c r="F11" s="85"/>
      <c r="G11" s="85"/>
      <c r="H11" s="85"/>
      <c r="I11" s="86">
        <f t="shared" si="0"/>
        <v>8</v>
      </c>
      <c r="J11" s="87"/>
      <c r="K11" t="s">
        <v>20</v>
      </c>
      <c r="M11"/>
    </row>
    <row r="12" spans="1:13" ht="12.75">
      <c r="A12" s="36">
        <v>4</v>
      </c>
      <c r="B12" s="69" t="s">
        <v>40</v>
      </c>
      <c r="C12" s="70" t="s">
        <v>16</v>
      </c>
      <c r="D12" s="85"/>
      <c r="E12" s="85">
        <v>7</v>
      </c>
      <c r="F12" s="85"/>
      <c r="G12" s="85"/>
      <c r="H12" s="85"/>
      <c r="I12" s="86">
        <f t="shared" si="0"/>
        <v>7</v>
      </c>
      <c r="J12" s="87"/>
      <c r="K12"/>
      <c r="M12"/>
    </row>
    <row r="13" spans="1:13" ht="12.75">
      <c r="A13" s="36">
        <v>5</v>
      </c>
      <c r="B13" s="69" t="s">
        <v>107</v>
      </c>
      <c r="C13" s="70" t="s">
        <v>108</v>
      </c>
      <c r="D13" s="85"/>
      <c r="E13" s="85">
        <v>7</v>
      </c>
      <c r="F13" s="85"/>
      <c r="G13" s="85"/>
      <c r="H13" s="85"/>
      <c r="I13" s="86">
        <f t="shared" si="0"/>
        <v>7</v>
      </c>
      <c r="J13" s="87"/>
      <c r="K13"/>
      <c r="M13"/>
    </row>
    <row r="14" spans="1:13" ht="12.75">
      <c r="A14" s="36">
        <v>6</v>
      </c>
      <c r="B14" s="37" t="s">
        <v>109</v>
      </c>
      <c r="C14" s="38" t="s">
        <v>74</v>
      </c>
      <c r="D14" s="88">
        <v>6</v>
      </c>
      <c r="E14" s="85"/>
      <c r="F14" s="85"/>
      <c r="G14" s="85"/>
      <c r="H14" s="85"/>
      <c r="I14" s="86">
        <f t="shared" si="0"/>
        <v>6</v>
      </c>
      <c r="J14" s="87"/>
      <c r="K14"/>
      <c r="M14"/>
    </row>
    <row r="15" spans="1:13" ht="12.75">
      <c r="A15" s="36">
        <v>7</v>
      </c>
      <c r="B15" s="69" t="s">
        <v>110</v>
      </c>
      <c r="C15" s="70" t="s">
        <v>16</v>
      </c>
      <c r="D15" s="88"/>
      <c r="E15" s="85">
        <v>6</v>
      </c>
      <c r="F15" s="85"/>
      <c r="G15" s="85"/>
      <c r="H15" s="85"/>
      <c r="I15" s="86">
        <f t="shared" si="0"/>
        <v>6</v>
      </c>
      <c r="J15" s="87"/>
      <c r="K15"/>
      <c r="M15"/>
    </row>
    <row r="16" spans="1:13" ht="12.75">
      <c r="A16" s="36">
        <v>8</v>
      </c>
      <c r="B16" s="69"/>
      <c r="C16" s="70"/>
      <c r="D16" s="85"/>
      <c r="E16" s="85"/>
      <c r="F16" s="85"/>
      <c r="G16" s="85"/>
      <c r="H16" s="85"/>
      <c r="I16" s="86">
        <f t="shared" si="0"/>
        <v>0</v>
      </c>
      <c r="J16" s="87"/>
      <c r="K16"/>
      <c r="M16"/>
    </row>
    <row r="17" spans="1:13" ht="12.75">
      <c r="A17" s="36">
        <v>9</v>
      </c>
      <c r="B17" s="69"/>
      <c r="C17" s="70"/>
      <c r="D17" s="85"/>
      <c r="E17" s="85"/>
      <c r="F17" s="85"/>
      <c r="G17" s="85"/>
      <c r="H17" s="85"/>
      <c r="I17" s="86">
        <f t="shared" si="0"/>
        <v>0</v>
      </c>
      <c r="J17" s="87"/>
      <c r="K17"/>
      <c r="M17"/>
    </row>
    <row r="18" spans="1:13" ht="12.75">
      <c r="A18" s="36">
        <v>10</v>
      </c>
      <c r="B18" s="69"/>
      <c r="C18" s="70"/>
      <c r="D18" s="85"/>
      <c r="E18" s="85"/>
      <c r="F18" s="85"/>
      <c r="G18" s="85"/>
      <c r="H18" s="85"/>
      <c r="I18" s="86">
        <f t="shared" si="0"/>
        <v>0</v>
      </c>
      <c r="J18" s="87"/>
      <c r="K18"/>
      <c r="M18"/>
    </row>
    <row r="19" spans="1:13" ht="12.75">
      <c r="A19" s="36">
        <v>11</v>
      </c>
      <c r="B19" s="69"/>
      <c r="C19" s="70"/>
      <c r="D19" s="85"/>
      <c r="E19" s="85"/>
      <c r="F19" s="85"/>
      <c r="G19" s="85"/>
      <c r="H19" s="85"/>
      <c r="I19" s="86">
        <f t="shared" si="0"/>
        <v>0</v>
      </c>
      <c r="J19" s="87"/>
      <c r="K19"/>
      <c r="M19"/>
    </row>
    <row r="20" spans="1:13" ht="12.75">
      <c r="A20" s="36">
        <v>12</v>
      </c>
      <c r="B20" s="69"/>
      <c r="C20" s="70"/>
      <c r="D20" s="85"/>
      <c r="E20" s="85"/>
      <c r="F20" s="85"/>
      <c r="G20" s="85"/>
      <c r="H20" s="85"/>
      <c r="I20" s="86">
        <f t="shared" si="0"/>
        <v>0</v>
      </c>
      <c r="J20" s="87"/>
      <c r="K20"/>
      <c r="M20"/>
    </row>
    <row r="21" spans="1:13" ht="12.75">
      <c r="A21" s="36">
        <v>13</v>
      </c>
      <c r="B21" s="33"/>
      <c r="C21" s="34"/>
      <c r="D21" s="51"/>
      <c r="E21" s="51"/>
      <c r="F21" s="51"/>
      <c r="G21" s="51"/>
      <c r="H21" s="51"/>
      <c r="I21" s="86">
        <f t="shared" si="0"/>
        <v>0</v>
      </c>
      <c r="J21" s="87"/>
      <c r="K21"/>
      <c r="M21"/>
    </row>
    <row r="22" spans="1:13" ht="12.75">
      <c r="A22" s="36">
        <v>14</v>
      </c>
      <c r="B22" s="69"/>
      <c r="C22" s="70"/>
      <c r="D22" s="89"/>
      <c r="E22" s="85"/>
      <c r="F22" s="85"/>
      <c r="G22" s="85"/>
      <c r="H22" s="85"/>
      <c r="I22" s="86">
        <f t="shared" si="0"/>
        <v>0</v>
      </c>
      <c r="J22" s="87"/>
      <c r="K22"/>
      <c r="M22"/>
    </row>
    <row r="23" spans="1:13" ht="12.75">
      <c r="A23" s="36"/>
      <c r="B23" s="69"/>
      <c r="C23" s="70"/>
      <c r="D23" s="85"/>
      <c r="E23" s="85"/>
      <c r="F23" s="85"/>
      <c r="G23" s="85"/>
      <c r="H23" s="85"/>
      <c r="I23" s="86">
        <f t="shared" si="0"/>
        <v>0</v>
      </c>
      <c r="J23" s="87"/>
      <c r="K23"/>
      <c r="M23"/>
    </row>
    <row r="24" spans="1:13" ht="12.75">
      <c r="A24" s="36">
        <v>15</v>
      </c>
      <c r="B24" s="69"/>
      <c r="C24" s="70"/>
      <c r="D24" s="85"/>
      <c r="E24" s="85"/>
      <c r="F24" s="85"/>
      <c r="G24" s="85"/>
      <c r="H24" s="85"/>
      <c r="I24" s="86">
        <f t="shared" si="0"/>
        <v>0</v>
      </c>
      <c r="J24" s="87"/>
      <c r="K24"/>
      <c r="M24"/>
    </row>
    <row r="25" spans="10:13" ht="12.75">
      <c r="J25" s="6"/>
      <c r="K25"/>
      <c r="M25"/>
    </row>
    <row r="26" spans="11:13" ht="12.75">
      <c r="K26"/>
      <c r="M26"/>
    </row>
    <row r="27" spans="11:13" ht="12.75">
      <c r="K27"/>
      <c r="M27"/>
    </row>
    <row r="28" spans="2:13" ht="12.75">
      <c r="B28" s="73" t="s">
        <v>46</v>
      </c>
      <c r="C28" s="73"/>
      <c r="D28" s="34">
        <v>3</v>
      </c>
      <c r="E28" s="34">
        <v>6</v>
      </c>
      <c r="F28" s="34">
        <v>3</v>
      </c>
      <c r="G28" s="34"/>
      <c r="H28" s="34"/>
      <c r="K28"/>
      <c r="M28"/>
    </row>
    <row r="29" ht="12.75">
      <c r="M29"/>
    </row>
    <row r="30" spans="2:13" ht="12.75">
      <c r="B30" s="72"/>
      <c r="D30" s="74"/>
      <c r="E30" s="75"/>
      <c r="F30" s="75"/>
      <c r="G30" s="75"/>
      <c r="H30" s="75"/>
      <c r="M30"/>
    </row>
    <row r="31" spans="4:13" ht="12.75">
      <c r="D31" s="90"/>
      <c r="E31" s="90"/>
      <c r="F31" s="90"/>
      <c r="G31" s="90"/>
      <c r="H31" s="90"/>
      <c r="I31" s="91"/>
      <c r="J31" s="91"/>
      <c r="K31" s="91"/>
      <c r="M31"/>
    </row>
    <row r="32" ht="12.75">
      <c r="M32"/>
    </row>
    <row r="33" spans="1:13" ht="15">
      <c r="A33" s="44"/>
      <c r="C33" s="2"/>
      <c r="M33"/>
    </row>
    <row r="34" spans="1:13" ht="12.75">
      <c r="A34" s="3" t="s">
        <v>1</v>
      </c>
      <c r="D34" s="84"/>
      <c r="F34">
        <v>13</v>
      </c>
      <c r="M34"/>
    </row>
    <row r="35" spans="4:13" ht="12.75" customHeight="1">
      <c r="D35" s="137" t="s">
        <v>48</v>
      </c>
      <c r="E35" s="134" t="s">
        <v>49</v>
      </c>
      <c r="F35" s="138" t="s">
        <v>4</v>
      </c>
      <c r="G35" s="135"/>
      <c r="H35" s="136"/>
      <c r="I35" s="5"/>
      <c r="M35"/>
    </row>
    <row r="36" spans="1:13" ht="12.75" customHeight="1">
      <c r="A36" s="3" t="s">
        <v>101</v>
      </c>
      <c r="D36" s="137"/>
      <c r="E36" s="134"/>
      <c r="F36" s="138" t="s">
        <v>4</v>
      </c>
      <c r="G36" s="135"/>
      <c r="H36" s="136"/>
      <c r="I36" s="6"/>
      <c r="M36"/>
    </row>
    <row r="37" spans="1:9" ht="15">
      <c r="A37" s="2"/>
      <c r="D37" s="137"/>
      <c r="E37" s="134"/>
      <c r="F37" s="138"/>
      <c r="G37" s="138"/>
      <c r="H37" s="136"/>
      <c r="I37" s="6"/>
    </row>
    <row r="38" spans="1:9" ht="15">
      <c r="A38" s="7"/>
      <c r="B38" s="8"/>
      <c r="C38" s="8"/>
      <c r="D38" s="137"/>
      <c r="E38" s="134"/>
      <c r="F38" s="138"/>
      <c r="G38" s="138"/>
      <c r="H38" s="136"/>
      <c r="I38" s="60"/>
    </row>
    <row r="39" spans="1:9" ht="15">
      <c r="A39" s="7"/>
      <c r="B39" s="10"/>
      <c r="C39" s="10"/>
      <c r="D39" s="137"/>
      <c r="E39" s="134"/>
      <c r="F39" s="138"/>
      <c r="G39" s="138"/>
      <c r="H39" s="136"/>
      <c r="I39" s="61" t="s">
        <v>6</v>
      </c>
    </row>
    <row r="40" spans="1:9" ht="12.75">
      <c r="A40" s="12" t="s">
        <v>7</v>
      </c>
      <c r="B40" s="13" t="s">
        <v>8</v>
      </c>
      <c r="C40" s="14" t="s">
        <v>9</v>
      </c>
      <c r="D40" s="15" t="s">
        <v>50</v>
      </c>
      <c r="E40" s="15" t="s">
        <v>11</v>
      </c>
      <c r="F40" s="138"/>
      <c r="G40" s="15"/>
      <c r="H40" s="16"/>
      <c r="I40" s="64" t="s">
        <v>13</v>
      </c>
    </row>
    <row r="41" spans="1:9" ht="12.75">
      <c r="A41" s="36">
        <v>1</v>
      </c>
      <c r="B41" s="66" t="s">
        <v>111</v>
      </c>
      <c r="C41" s="67" t="s">
        <v>22</v>
      </c>
      <c r="D41" s="67">
        <v>7</v>
      </c>
      <c r="E41" s="85">
        <v>9</v>
      </c>
      <c r="F41" s="85"/>
      <c r="G41" s="85"/>
      <c r="H41" s="85"/>
      <c r="I41" s="86">
        <f aca="true" t="shared" si="1" ref="I41:I56">SUM(D41:H41)</f>
        <v>16</v>
      </c>
    </row>
    <row r="42" spans="1:9" ht="12.75">
      <c r="A42" s="36">
        <v>2</v>
      </c>
      <c r="B42" s="20" t="s">
        <v>112</v>
      </c>
      <c r="C42" s="21" t="s">
        <v>16</v>
      </c>
      <c r="D42" s="85"/>
      <c r="E42" s="43">
        <v>11</v>
      </c>
      <c r="F42" s="43"/>
      <c r="G42" s="43"/>
      <c r="H42" s="43"/>
      <c r="I42" s="86">
        <f t="shared" si="1"/>
        <v>11</v>
      </c>
    </row>
    <row r="43" spans="1:9" ht="12.75">
      <c r="A43" s="36">
        <v>3</v>
      </c>
      <c r="B43" s="66" t="s">
        <v>113</v>
      </c>
      <c r="C43" s="67" t="s">
        <v>22</v>
      </c>
      <c r="D43" s="85"/>
      <c r="E43" s="85">
        <v>8</v>
      </c>
      <c r="F43" s="85"/>
      <c r="G43" s="85"/>
      <c r="H43" s="85"/>
      <c r="I43" s="86">
        <f t="shared" si="1"/>
        <v>8</v>
      </c>
    </row>
    <row r="44" spans="1:9" ht="12.75">
      <c r="A44" s="36">
        <v>4</v>
      </c>
      <c r="B44" s="37" t="s">
        <v>114</v>
      </c>
      <c r="C44" s="38" t="s">
        <v>108</v>
      </c>
      <c r="D44" s="21">
        <v>8</v>
      </c>
      <c r="E44" s="85"/>
      <c r="F44" s="15"/>
      <c r="G44" s="85"/>
      <c r="H44" s="85"/>
      <c r="I44" s="86">
        <f t="shared" si="1"/>
        <v>8</v>
      </c>
    </row>
    <row r="45" spans="1:9" ht="12.75">
      <c r="A45" s="36">
        <v>5</v>
      </c>
      <c r="B45" s="69" t="s">
        <v>68</v>
      </c>
      <c r="C45" s="70" t="s">
        <v>22</v>
      </c>
      <c r="D45" s="85"/>
      <c r="E45" s="85">
        <v>7</v>
      </c>
      <c r="F45" s="85"/>
      <c r="G45" s="85"/>
      <c r="H45" s="85"/>
      <c r="I45" s="86">
        <f t="shared" si="1"/>
        <v>7</v>
      </c>
    </row>
    <row r="46" spans="1:9" ht="12.75">
      <c r="A46" s="36">
        <v>6</v>
      </c>
      <c r="B46" s="69" t="s">
        <v>99</v>
      </c>
      <c r="C46" s="70" t="s">
        <v>108</v>
      </c>
      <c r="D46" s="85"/>
      <c r="E46" s="85">
        <v>7</v>
      </c>
      <c r="F46" s="85"/>
      <c r="G46" s="85"/>
      <c r="H46" s="85"/>
      <c r="I46" s="86">
        <f t="shared" si="1"/>
        <v>7</v>
      </c>
    </row>
    <row r="47" spans="1:9" ht="12.75">
      <c r="A47" s="36">
        <v>7</v>
      </c>
      <c r="B47" s="37" t="s">
        <v>115</v>
      </c>
      <c r="C47" s="38" t="s">
        <v>108</v>
      </c>
      <c r="D47" s="21">
        <v>6</v>
      </c>
      <c r="E47" s="85"/>
      <c r="F47" s="85"/>
      <c r="G47" s="85"/>
      <c r="H47" s="85"/>
      <c r="I47" s="86">
        <f t="shared" si="1"/>
        <v>6</v>
      </c>
    </row>
    <row r="48" spans="1:9" ht="12.75">
      <c r="A48" s="36">
        <v>8</v>
      </c>
      <c r="B48" s="69" t="s">
        <v>116</v>
      </c>
      <c r="C48" s="70" t="s">
        <v>117</v>
      </c>
      <c r="D48" s="85"/>
      <c r="E48" s="85">
        <v>6</v>
      </c>
      <c r="F48" s="85"/>
      <c r="G48" s="85"/>
      <c r="H48" s="85"/>
      <c r="I48" s="86">
        <f t="shared" si="1"/>
        <v>6</v>
      </c>
    </row>
    <row r="49" spans="1:9" ht="12.75">
      <c r="A49" s="36">
        <v>9</v>
      </c>
      <c r="B49" s="69"/>
      <c r="C49" s="70"/>
      <c r="D49" s="85"/>
      <c r="E49" s="85"/>
      <c r="F49" s="85"/>
      <c r="G49" s="85"/>
      <c r="H49" s="85"/>
      <c r="I49" s="86">
        <f t="shared" si="1"/>
        <v>0</v>
      </c>
    </row>
    <row r="50" spans="1:9" ht="12.75">
      <c r="A50" s="36">
        <v>10</v>
      </c>
      <c r="B50" s="69"/>
      <c r="C50" s="70"/>
      <c r="D50" s="85"/>
      <c r="E50" s="85"/>
      <c r="F50" s="85"/>
      <c r="G50" s="85"/>
      <c r="H50" s="85"/>
      <c r="I50" s="86">
        <f t="shared" si="1"/>
        <v>0</v>
      </c>
    </row>
    <row r="51" spans="1:9" ht="12.75">
      <c r="A51" s="36">
        <v>11</v>
      </c>
      <c r="B51" s="69"/>
      <c r="C51" s="70"/>
      <c r="D51" s="85"/>
      <c r="E51" s="85"/>
      <c r="F51" s="85"/>
      <c r="G51" s="85"/>
      <c r="H51" s="85"/>
      <c r="I51" s="86">
        <f t="shared" si="1"/>
        <v>0</v>
      </c>
    </row>
    <row r="52" spans="1:9" ht="12.75">
      <c r="A52" s="36">
        <v>12</v>
      </c>
      <c r="B52" s="69"/>
      <c r="C52" s="70"/>
      <c r="D52" s="85"/>
      <c r="E52" s="85"/>
      <c r="F52" s="85"/>
      <c r="G52" s="85"/>
      <c r="H52" s="85"/>
      <c r="I52" s="86">
        <f t="shared" si="1"/>
        <v>0</v>
      </c>
    </row>
    <row r="53" spans="1:9" ht="12.75">
      <c r="A53" s="36">
        <v>13</v>
      </c>
      <c r="B53" s="33"/>
      <c r="C53" s="34"/>
      <c r="D53" s="51"/>
      <c r="E53" s="51"/>
      <c r="F53" s="51"/>
      <c r="G53" s="51"/>
      <c r="H53" s="51"/>
      <c r="I53" s="86">
        <f t="shared" si="1"/>
        <v>0</v>
      </c>
    </row>
    <row r="54" spans="1:9" ht="12.75">
      <c r="A54" s="36">
        <v>14</v>
      </c>
      <c r="B54" s="69"/>
      <c r="C54" s="70"/>
      <c r="D54" s="92"/>
      <c r="E54" s="85"/>
      <c r="F54" s="85"/>
      <c r="G54" s="85"/>
      <c r="H54" s="85"/>
      <c r="I54" s="86">
        <f t="shared" si="1"/>
        <v>0</v>
      </c>
    </row>
    <row r="55" spans="1:9" ht="12.75">
      <c r="A55" s="36"/>
      <c r="B55" s="69"/>
      <c r="C55" s="70"/>
      <c r="D55" s="85"/>
      <c r="E55" s="85"/>
      <c r="F55" s="85"/>
      <c r="G55" s="85"/>
      <c r="H55" s="85"/>
      <c r="I55" s="86">
        <f t="shared" si="1"/>
        <v>0</v>
      </c>
    </row>
    <row r="56" spans="1:9" ht="12.75">
      <c r="A56" s="36">
        <v>15</v>
      </c>
      <c r="B56" s="69"/>
      <c r="C56" s="70"/>
      <c r="D56" s="85"/>
      <c r="E56" s="85"/>
      <c r="F56" s="85"/>
      <c r="G56" s="85"/>
      <c r="H56" s="85"/>
      <c r="I56" s="86">
        <f t="shared" si="1"/>
        <v>0</v>
      </c>
    </row>
    <row r="60" spans="2:8" ht="12.75">
      <c r="B60" s="73"/>
      <c r="C60" s="73"/>
      <c r="D60" s="34">
        <v>3</v>
      </c>
      <c r="E60" s="34">
        <v>7</v>
      </c>
      <c r="F60" s="34">
        <v>3</v>
      </c>
      <c r="G60" s="34"/>
      <c r="H60" s="34"/>
    </row>
    <row r="63" ht="12.75">
      <c r="F63">
        <v>11</v>
      </c>
    </row>
  </sheetData>
  <sheetProtection selectLockedCells="1" selectUnlockedCells="1"/>
  <mergeCells count="11">
    <mergeCell ref="F35:F40"/>
    <mergeCell ref="D3:D7"/>
    <mergeCell ref="E3:E7"/>
    <mergeCell ref="F3:F7"/>
    <mergeCell ref="G3:G7"/>
    <mergeCell ref="H3:H7"/>
    <mergeCell ref="D35:D39"/>
    <mergeCell ref="E35:E39"/>
    <mergeCell ref="F35:F39"/>
    <mergeCell ref="G35:G39"/>
    <mergeCell ref="H35:H3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showGridLines="0" showZeros="0" zoomScale="80" zoomScaleNormal="80" zoomScalePageLayoutView="0" workbookViewId="0" topLeftCell="E1">
      <selection activeCell="K11" sqref="K11"/>
    </sheetView>
  </sheetViews>
  <sheetFormatPr defaultColWidth="11.57421875" defaultRowHeight="12.75"/>
  <cols>
    <col min="1" max="1" width="3.8515625" style="0" customWidth="1"/>
    <col min="2" max="2" width="16.57421875" style="0" customWidth="1"/>
    <col min="3" max="10" width="11.57421875" style="0" customWidth="1"/>
    <col min="11" max="11" width="4.00390625" style="0" customWidth="1"/>
    <col min="12" max="12" width="21.28125" style="0" customWidth="1"/>
  </cols>
  <sheetData>
    <row r="1" spans="1:18" ht="15">
      <c r="A1" s="2" t="s">
        <v>118</v>
      </c>
      <c r="I1" s="44"/>
      <c r="J1" s="44"/>
      <c r="K1" s="2"/>
      <c r="R1" s="44"/>
    </row>
    <row r="2" spans="1:10" ht="12.75">
      <c r="A2" s="3" t="s">
        <v>1</v>
      </c>
      <c r="I2" s="44"/>
      <c r="J2" s="44"/>
    </row>
    <row r="3" spans="1:10" ht="12.75" customHeight="1">
      <c r="A3" s="1"/>
      <c r="D3" s="134"/>
      <c r="E3" s="134"/>
      <c r="F3" s="138" t="s">
        <v>4</v>
      </c>
      <c r="G3" s="135"/>
      <c r="H3" s="136"/>
      <c r="I3" s="5"/>
      <c r="J3" s="59"/>
    </row>
    <row r="4" spans="1:10" ht="12.75">
      <c r="A4" s="3" t="s">
        <v>119</v>
      </c>
      <c r="D4" s="134"/>
      <c r="E4" s="134"/>
      <c r="F4" s="138"/>
      <c r="G4" s="138"/>
      <c r="H4" s="136"/>
      <c r="I4" s="6"/>
      <c r="J4" s="59"/>
    </row>
    <row r="5" spans="1:10" ht="15">
      <c r="A5" s="2"/>
      <c r="D5" s="134"/>
      <c r="E5" s="134"/>
      <c r="F5" s="138"/>
      <c r="G5" s="138"/>
      <c r="H5" s="136"/>
      <c r="I5" s="6"/>
      <c r="J5" s="59"/>
    </row>
    <row r="6" spans="1:10" ht="15">
      <c r="A6" s="7"/>
      <c r="B6" s="8"/>
      <c r="C6" s="8"/>
      <c r="D6" s="134"/>
      <c r="E6" s="134"/>
      <c r="F6" s="138"/>
      <c r="G6" s="138"/>
      <c r="H6" s="136"/>
      <c r="I6" s="60"/>
      <c r="J6" s="6"/>
    </row>
    <row r="7" spans="1:10" ht="15">
      <c r="A7" s="7"/>
      <c r="B7" s="10"/>
      <c r="C7" s="10"/>
      <c r="D7" s="134"/>
      <c r="E7" s="134"/>
      <c r="F7" s="138"/>
      <c r="G7" s="138"/>
      <c r="H7" s="136"/>
      <c r="I7" s="61" t="s">
        <v>6</v>
      </c>
      <c r="J7" s="11"/>
    </row>
    <row r="8" spans="1:10" ht="12.75">
      <c r="A8" s="12" t="s">
        <v>7</v>
      </c>
      <c r="B8" s="13" t="s">
        <v>8</v>
      </c>
      <c r="C8" s="14" t="s">
        <v>9</v>
      </c>
      <c r="D8" s="15"/>
      <c r="E8" s="15"/>
      <c r="F8" s="15" t="s">
        <v>12</v>
      </c>
      <c r="G8" s="15"/>
      <c r="H8" s="16"/>
      <c r="I8" s="64" t="s">
        <v>13</v>
      </c>
      <c r="J8" s="65"/>
    </row>
    <row r="9" spans="1:11" ht="12.75">
      <c r="A9" s="36">
        <v>1</v>
      </c>
      <c r="B9" s="20"/>
      <c r="C9" s="21"/>
      <c r="D9" s="85"/>
      <c r="E9" s="85"/>
      <c r="F9" s="85"/>
      <c r="G9" s="85"/>
      <c r="H9" s="85"/>
      <c r="I9" s="86">
        <f aca="true" t="shared" si="0" ref="I9:I19">SUM(D9:H9)</f>
        <v>0</v>
      </c>
      <c r="J9" s="87"/>
      <c r="K9" t="s">
        <v>14</v>
      </c>
    </row>
    <row r="10" spans="1:11" ht="12.75">
      <c r="A10" s="36">
        <v>2</v>
      </c>
      <c r="B10" s="20"/>
      <c r="C10" s="21"/>
      <c r="D10" s="85"/>
      <c r="E10" s="43"/>
      <c r="F10" s="43"/>
      <c r="G10" s="43"/>
      <c r="H10" s="43"/>
      <c r="I10" s="86">
        <f t="shared" si="0"/>
        <v>0</v>
      </c>
      <c r="J10" s="87"/>
      <c r="K10" s="27"/>
    </row>
    <row r="11" spans="1:10" ht="12.75">
      <c r="A11" s="36">
        <v>3</v>
      </c>
      <c r="B11" s="66"/>
      <c r="C11" s="67"/>
      <c r="D11" s="85"/>
      <c r="E11" s="85"/>
      <c r="F11" s="85"/>
      <c r="G11" s="85"/>
      <c r="H11" s="85"/>
      <c r="I11" s="86">
        <f t="shared" si="0"/>
        <v>0</v>
      </c>
      <c r="J11" s="87"/>
    </row>
    <row r="12" spans="1:10" ht="12.75">
      <c r="A12" s="36">
        <v>4</v>
      </c>
      <c r="B12" s="37"/>
      <c r="C12" s="38"/>
      <c r="D12" s="85"/>
      <c r="E12" s="85"/>
      <c r="F12" s="85"/>
      <c r="G12" s="85"/>
      <c r="H12" s="85"/>
      <c r="I12" s="86">
        <f t="shared" si="0"/>
        <v>0</v>
      </c>
      <c r="J12" s="87"/>
    </row>
    <row r="13" spans="1:10" ht="12.75">
      <c r="A13" s="36">
        <v>5</v>
      </c>
      <c r="B13" s="69"/>
      <c r="C13" s="70"/>
      <c r="D13" s="85"/>
      <c r="E13" s="85"/>
      <c r="F13" s="85"/>
      <c r="G13" s="85"/>
      <c r="H13" s="85"/>
      <c r="I13" s="86">
        <f t="shared" si="0"/>
        <v>0</v>
      </c>
      <c r="J13" s="87"/>
    </row>
    <row r="14" spans="1:10" ht="12.75">
      <c r="A14" s="36">
        <v>6</v>
      </c>
      <c r="B14" s="69"/>
      <c r="C14" s="70"/>
      <c r="D14" s="89"/>
      <c r="E14" s="85"/>
      <c r="F14" s="85"/>
      <c r="G14" s="85"/>
      <c r="H14" s="85"/>
      <c r="I14" s="86">
        <f t="shared" si="0"/>
        <v>0</v>
      </c>
      <c r="J14" s="87"/>
    </row>
    <row r="15" spans="1:10" ht="12.75">
      <c r="A15" s="36">
        <v>7</v>
      </c>
      <c r="B15" s="69"/>
      <c r="C15" s="70"/>
      <c r="D15" s="85"/>
      <c r="E15" s="85"/>
      <c r="F15" s="85"/>
      <c r="G15" s="85"/>
      <c r="H15" s="85"/>
      <c r="I15" s="86">
        <f t="shared" si="0"/>
        <v>0</v>
      </c>
      <c r="J15" s="87"/>
    </row>
    <row r="16" spans="1:10" ht="12.75">
      <c r="A16" s="36">
        <v>8</v>
      </c>
      <c r="B16" s="69"/>
      <c r="C16" s="70"/>
      <c r="D16" s="43"/>
      <c r="E16" s="85"/>
      <c r="F16" s="85"/>
      <c r="G16" s="85"/>
      <c r="H16" s="85"/>
      <c r="I16" s="86">
        <f t="shared" si="0"/>
        <v>0</v>
      </c>
      <c r="J16" s="87"/>
    </row>
    <row r="17" spans="1:10" ht="12.75">
      <c r="A17" s="36">
        <v>9</v>
      </c>
      <c r="B17" s="69"/>
      <c r="C17" s="70"/>
      <c r="D17" s="85"/>
      <c r="E17" s="85"/>
      <c r="F17" s="85"/>
      <c r="G17" s="85"/>
      <c r="H17" s="85"/>
      <c r="I17" s="86">
        <f t="shared" si="0"/>
        <v>0</v>
      </c>
      <c r="J17" s="87"/>
    </row>
    <row r="18" spans="1:10" ht="12.75">
      <c r="A18" s="36">
        <v>10</v>
      </c>
      <c r="B18" s="69"/>
      <c r="C18" s="70"/>
      <c r="D18" s="85"/>
      <c r="E18" s="85"/>
      <c r="F18" s="85"/>
      <c r="G18" s="85"/>
      <c r="H18" s="85"/>
      <c r="I18" s="86">
        <f t="shared" si="0"/>
        <v>0</v>
      </c>
      <c r="J18" s="87"/>
    </row>
    <row r="19" spans="1:10" ht="12.75">
      <c r="A19" s="36">
        <v>11</v>
      </c>
      <c r="B19" s="69"/>
      <c r="C19" s="69"/>
      <c r="D19" s="85"/>
      <c r="E19" s="85"/>
      <c r="F19" s="85"/>
      <c r="G19" s="85"/>
      <c r="H19" s="85"/>
      <c r="I19" s="86">
        <f t="shared" si="0"/>
        <v>0</v>
      </c>
      <c r="J19" s="87"/>
    </row>
    <row r="20" spans="1:10" ht="12.75">
      <c r="A20" s="36">
        <v>12</v>
      </c>
      <c r="B20" s="69"/>
      <c r="C20" s="69"/>
      <c r="D20" s="85"/>
      <c r="E20" s="85"/>
      <c r="F20" s="85"/>
      <c r="G20" s="85"/>
      <c r="H20" s="85"/>
      <c r="I20" s="86">
        <f>SUM(D20:E20)</f>
        <v>0</v>
      </c>
      <c r="J20" s="87"/>
    </row>
    <row r="21" spans="1:10" ht="12.75">
      <c r="A21" s="36">
        <v>13</v>
      </c>
      <c r="B21" s="69"/>
      <c r="C21" s="69"/>
      <c r="D21" s="85"/>
      <c r="E21" s="85"/>
      <c r="F21" s="85"/>
      <c r="G21" s="85"/>
      <c r="H21" s="85"/>
      <c r="I21" s="86">
        <f>SUM(D21:E21)</f>
        <v>0</v>
      </c>
      <c r="J21" s="87"/>
    </row>
    <row r="22" spans="1:10" ht="12.75">
      <c r="A22" s="36">
        <v>14</v>
      </c>
      <c r="B22" s="69"/>
      <c r="C22" s="69"/>
      <c r="D22" s="85"/>
      <c r="E22" s="85"/>
      <c r="F22" s="85"/>
      <c r="G22" s="85"/>
      <c r="H22" s="85"/>
      <c r="I22" s="86">
        <f>SUM(D22:E22)</f>
        <v>0</v>
      </c>
      <c r="J22" s="87"/>
    </row>
    <row r="23" spans="1:10" ht="12.75">
      <c r="A23" s="36">
        <v>15</v>
      </c>
      <c r="B23" s="33"/>
      <c r="C23" s="33"/>
      <c r="D23" s="51"/>
      <c r="E23" s="51"/>
      <c r="F23" s="51"/>
      <c r="G23" s="51"/>
      <c r="H23" s="51"/>
      <c r="I23" s="93">
        <f>SUM(D23:E23)</f>
        <v>0</v>
      </c>
      <c r="J23" s="87"/>
    </row>
    <row r="24" spans="1:10" ht="12.75">
      <c r="A24" s="1"/>
      <c r="I24" s="44"/>
      <c r="J24" s="6"/>
    </row>
    <row r="25" spans="1:10" ht="12.75">
      <c r="A25" s="1"/>
      <c r="I25" s="44"/>
      <c r="J25" s="44"/>
    </row>
    <row r="26" spans="1:10" ht="12.75">
      <c r="A26" s="1"/>
      <c r="I26" s="44"/>
      <c r="J26" s="44"/>
    </row>
    <row r="27" spans="1:10" ht="12.75">
      <c r="A27" s="1"/>
      <c r="B27" s="73" t="s">
        <v>46</v>
      </c>
      <c r="C27" s="73"/>
      <c r="D27" s="34" t="s">
        <v>120</v>
      </c>
      <c r="E27" s="34"/>
      <c r="F27" s="34"/>
      <c r="G27" s="34"/>
      <c r="H27" s="34"/>
      <c r="I27" s="44"/>
      <c r="J27" s="44"/>
    </row>
    <row r="28" spans="1:11" ht="12.75">
      <c r="A28" s="1"/>
      <c r="I28" s="44"/>
      <c r="J28" s="44"/>
      <c r="K28" s="1"/>
    </row>
    <row r="29" spans="1:11" ht="12.75">
      <c r="A29" s="1"/>
      <c r="B29" s="72"/>
      <c r="D29" s="74"/>
      <c r="E29" s="75"/>
      <c r="F29" s="75"/>
      <c r="G29" s="75"/>
      <c r="H29" s="75"/>
      <c r="I29" s="44"/>
      <c r="J29" s="44"/>
      <c r="K29" s="1"/>
    </row>
    <row r="30" spans="1:11" ht="12.75">
      <c r="A30" s="1"/>
      <c r="D30" s="90"/>
      <c r="E30" s="90"/>
      <c r="F30" s="90"/>
      <c r="G30" s="90"/>
      <c r="H30" s="90"/>
      <c r="I30" s="91"/>
      <c r="J30" s="91"/>
      <c r="K30" s="1"/>
    </row>
    <row r="31" ht="18">
      <c r="C31" s="76"/>
    </row>
    <row r="34" spans="1:10" ht="12.75">
      <c r="A34" s="3" t="s">
        <v>1</v>
      </c>
      <c r="F34">
        <v>13</v>
      </c>
      <c r="I34" s="44"/>
      <c r="J34" s="44"/>
    </row>
    <row r="35" spans="1:10" ht="12.75" customHeight="1">
      <c r="A35" s="1"/>
      <c r="D35" s="134"/>
      <c r="E35" s="134"/>
      <c r="F35" s="138"/>
      <c r="G35" s="135"/>
      <c r="H35" s="136"/>
      <c r="I35" s="5"/>
      <c r="J35" s="59"/>
    </row>
    <row r="36" spans="1:10" ht="12.75" customHeight="1">
      <c r="A36" s="3" t="s">
        <v>119</v>
      </c>
      <c r="D36" s="134"/>
      <c r="E36" s="134"/>
      <c r="F36" s="138" t="s">
        <v>4</v>
      </c>
      <c r="G36" s="135"/>
      <c r="H36" s="136"/>
      <c r="I36" s="6"/>
      <c r="J36" s="59"/>
    </row>
    <row r="37" spans="1:10" ht="15">
      <c r="A37" s="2"/>
      <c r="D37" s="134"/>
      <c r="E37" s="134"/>
      <c r="F37" s="138"/>
      <c r="G37" s="138"/>
      <c r="H37" s="136"/>
      <c r="I37" s="6"/>
      <c r="J37" s="59"/>
    </row>
    <row r="38" spans="1:10" ht="15">
      <c r="A38" s="7"/>
      <c r="B38" s="8"/>
      <c r="C38" s="8"/>
      <c r="D38" s="134"/>
      <c r="E38" s="134"/>
      <c r="F38" s="138"/>
      <c r="G38" s="138"/>
      <c r="H38" s="136"/>
      <c r="I38" s="60"/>
      <c r="J38" s="6"/>
    </row>
    <row r="39" spans="1:10" ht="15">
      <c r="A39" s="7"/>
      <c r="B39" s="10"/>
      <c r="C39" s="10"/>
      <c r="D39" s="134"/>
      <c r="E39" s="134"/>
      <c r="F39" s="138"/>
      <c r="G39" s="138"/>
      <c r="H39" s="136"/>
      <c r="I39" s="61" t="s">
        <v>6</v>
      </c>
      <c r="J39" s="11"/>
    </row>
    <row r="40" spans="1:10" ht="12.75">
      <c r="A40" s="12" t="s">
        <v>7</v>
      </c>
      <c r="B40" s="13" t="s">
        <v>8</v>
      </c>
      <c r="C40" s="14" t="s">
        <v>9</v>
      </c>
      <c r="D40" s="15"/>
      <c r="E40" s="15"/>
      <c r="F40" s="138"/>
      <c r="G40" s="15"/>
      <c r="H40" s="16"/>
      <c r="I40" s="64" t="s">
        <v>13</v>
      </c>
      <c r="J40" s="65"/>
    </row>
    <row r="41" spans="1:10" ht="12.75">
      <c r="A41" s="36">
        <v>1</v>
      </c>
      <c r="B41" s="20"/>
      <c r="C41" s="21"/>
      <c r="D41" s="85"/>
      <c r="E41" s="85"/>
      <c r="F41" s="15" t="s">
        <v>12</v>
      </c>
      <c r="G41" s="85"/>
      <c r="H41" s="85"/>
      <c r="I41" s="86">
        <f aca="true" t="shared" si="1" ref="I41:I51">SUM(D41:H41)</f>
        <v>0</v>
      </c>
      <c r="J41" s="87"/>
    </row>
    <row r="42" spans="1:10" ht="12.75">
      <c r="A42" s="36">
        <v>2</v>
      </c>
      <c r="B42" s="20"/>
      <c r="C42" s="21"/>
      <c r="D42" s="85"/>
      <c r="E42" s="43"/>
      <c r="F42" s="43"/>
      <c r="G42" s="43"/>
      <c r="H42" s="43"/>
      <c r="I42" s="86">
        <f t="shared" si="1"/>
        <v>0</v>
      </c>
      <c r="J42" s="87"/>
    </row>
    <row r="43" spans="1:10" ht="12.75">
      <c r="A43" s="36">
        <v>3</v>
      </c>
      <c r="B43" s="66"/>
      <c r="C43" s="67"/>
      <c r="D43" s="85"/>
      <c r="E43" s="85"/>
      <c r="F43" s="85"/>
      <c r="G43" s="85"/>
      <c r="H43" s="85"/>
      <c r="I43" s="86">
        <f t="shared" si="1"/>
        <v>0</v>
      </c>
      <c r="J43" s="87"/>
    </row>
    <row r="44" spans="1:10" ht="12.75">
      <c r="A44" s="36">
        <v>4</v>
      </c>
      <c r="B44" s="37"/>
      <c r="C44" s="38"/>
      <c r="D44" s="85"/>
      <c r="E44" s="85"/>
      <c r="F44" s="85"/>
      <c r="G44" s="85"/>
      <c r="H44" s="85"/>
      <c r="I44" s="86">
        <f t="shared" si="1"/>
        <v>0</v>
      </c>
      <c r="J44" s="87"/>
    </row>
    <row r="45" spans="1:10" ht="12.75">
      <c r="A45" s="36">
        <v>5</v>
      </c>
      <c r="B45" s="69"/>
      <c r="C45" s="70"/>
      <c r="D45" s="85"/>
      <c r="E45" s="85"/>
      <c r="F45" s="85"/>
      <c r="G45" s="85"/>
      <c r="H45" s="85"/>
      <c r="I45" s="86">
        <f t="shared" si="1"/>
        <v>0</v>
      </c>
      <c r="J45" s="87"/>
    </row>
    <row r="46" spans="1:10" ht="12.75">
      <c r="A46" s="36">
        <v>6</v>
      </c>
      <c r="B46" s="69"/>
      <c r="C46" s="70"/>
      <c r="D46" s="89"/>
      <c r="E46" s="85"/>
      <c r="F46" s="85"/>
      <c r="G46" s="85"/>
      <c r="H46" s="85"/>
      <c r="I46" s="86">
        <f t="shared" si="1"/>
        <v>0</v>
      </c>
      <c r="J46" s="87"/>
    </row>
    <row r="47" spans="1:10" ht="12.75">
      <c r="A47" s="36">
        <v>7</v>
      </c>
      <c r="B47" s="69"/>
      <c r="C47" s="70"/>
      <c r="D47" s="85"/>
      <c r="E47" s="85"/>
      <c r="F47" s="85"/>
      <c r="G47" s="85"/>
      <c r="H47" s="85"/>
      <c r="I47" s="86">
        <f t="shared" si="1"/>
        <v>0</v>
      </c>
      <c r="J47" s="87"/>
    </row>
    <row r="48" spans="1:10" ht="12.75">
      <c r="A48" s="36">
        <v>8</v>
      </c>
      <c r="B48" s="69"/>
      <c r="C48" s="70"/>
      <c r="D48" s="43"/>
      <c r="E48" s="85"/>
      <c r="F48" s="85"/>
      <c r="G48" s="85"/>
      <c r="H48" s="85"/>
      <c r="I48" s="86">
        <f t="shared" si="1"/>
        <v>0</v>
      </c>
      <c r="J48" s="87"/>
    </row>
    <row r="49" spans="1:10" ht="12.75">
      <c r="A49" s="36">
        <v>9</v>
      </c>
      <c r="B49" s="69"/>
      <c r="C49" s="70"/>
      <c r="D49" s="85"/>
      <c r="E49" s="85"/>
      <c r="F49" s="85"/>
      <c r="G49" s="85"/>
      <c r="H49" s="85"/>
      <c r="I49" s="86">
        <f t="shared" si="1"/>
        <v>0</v>
      </c>
      <c r="J49" s="87"/>
    </row>
    <row r="50" spans="1:10" ht="12.75">
      <c r="A50" s="36">
        <v>10</v>
      </c>
      <c r="B50" s="69"/>
      <c r="C50" s="70"/>
      <c r="D50" s="85"/>
      <c r="E50" s="85"/>
      <c r="F50" s="85"/>
      <c r="G50" s="85"/>
      <c r="H50" s="85"/>
      <c r="I50" s="86">
        <f t="shared" si="1"/>
        <v>0</v>
      </c>
      <c r="J50" s="87"/>
    </row>
    <row r="51" spans="1:10" ht="12.75">
      <c r="A51" s="36">
        <v>11</v>
      </c>
      <c r="B51" s="69"/>
      <c r="C51" s="69"/>
      <c r="D51" s="85"/>
      <c r="E51" s="85"/>
      <c r="F51" s="85"/>
      <c r="G51" s="85"/>
      <c r="H51" s="85"/>
      <c r="I51" s="86">
        <f t="shared" si="1"/>
        <v>0</v>
      </c>
      <c r="J51" s="87"/>
    </row>
    <row r="52" spans="1:10" ht="12.75">
      <c r="A52" s="36">
        <v>12</v>
      </c>
      <c r="B52" s="69"/>
      <c r="C52" s="69"/>
      <c r="D52" s="85"/>
      <c r="E52" s="85"/>
      <c r="F52" s="85"/>
      <c r="G52" s="85"/>
      <c r="H52" s="85"/>
      <c r="I52" s="86">
        <f>SUM(D52:E52)</f>
        <v>0</v>
      </c>
      <c r="J52" s="87"/>
    </row>
    <row r="53" spans="1:10" ht="12.75">
      <c r="A53" s="36">
        <v>13</v>
      </c>
      <c r="B53" s="69"/>
      <c r="C53" s="69"/>
      <c r="D53" s="85"/>
      <c r="E53" s="85"/>
      <c r="F53" s="85"/>
      <c r="G53" s="85"/>
      <c r="H53" s="85"/>
      <c r="I53" s="86">
        <f>SUM(D53:E53)</f>
        <v>0</v>
      </c>
      <c r="J53" s="87"/>
    </row>
    <row r="54" spans="1:10" ht="12.75">
      <c r="A54" s="36">
        <v>14</v>
      </c>
      <c r="B54" s="69"/>
      <c r="C54" s="69"/>
      <c r="D54" s="85"/>
      <c r="E54" s="85"/>
      <c r="F54" s="85"/>
      <c r="G54" s="85"/>
      <c r="H54" s="85"/>
      <c r="I54" s="86">
        <f>SUM(D54:E54)</f>
        <v>0</v>
      </c>
      <c r="J54" s="87"/>
    </row>
    <row r="55" spans="1:10" ht="12.75">
      <c r="A55" s="36">
        <v>15</v>
      </c>
      <c r="B55" s="33"/>
      <c r="C55" s="33"/>
      <c r="D55" s="51"/>
      <c r="E55" s="51"/>
      <c r="F55" s="51"/>
      <c r="G55" s="51"/>
      <c r="H55" s="51"/>
      <c r="I55" s="93">
        <f>SUM(D55:E55)</f>
        <v>0</v>
      </c>
      <c r="J55" s="87"/>
    </row>
    <row r="56" spans="1:10" ht="12.75">
      <c r="A56" s="1"/>
      <c r="I56" s="44"/>
      <c r="J56" s="6"/>
    </row>
    <row r="57" spans="1:10" ht="12.75">
      <c r="A57" s="1"/>
      <c r="I57" s="44"/>
      <c r="J57" s="44"/>
    </row>
    <row r="58" spans="1:10" ht="12.75">
      <c r="A58" s="1"/>
      <c r="I58" s="44"/>
      <c r="J58" s="44"/>
    </row>
    <row r="59" spans="1:10" ht="12.75">
      <c r="A59" s="1"/>
      <c r="B59" s="73" t="s">
        <v>46</v>
      </c>
      <c r="C59" s="73"/>
      <c r="D59" s="34" t="s">
        <v>120</v>
      </c>
      <c r="E59" s="34"/>
      <c r="F59" s="34">
        <v>3</v>
      </c>
      <c r="G59" s="34"/>
      <c r="H59" s="34">
        <v>4</v>
      </c>
      <c r="I59" s="44"/>
      <c r="J59" s="44"/>
    </row>
    <row r="60" spans="1:10" ht="12.75">
      <c r="A60" s="1"/>
      <c r="I60" s="44"/>
      <c r="J60" s="44"/>
    </row>
    <row r="61" spans="1:10" ht="12.75">
      <c r="A61" s="1"/>
      <c r="B61" s="72"/>
      <c r="D61" s="74"/>
      <c r="E61" s="75"/>
      <c r="F61" s="75"/>
      <c r="G61" s="75"/>
      <c r="H61" s="75"/>
      <c r="I61" s="44"/>
      <c r="J61" s="44"/>
    </row>
    <row r="63" ht="12.75">
      <c r="F63">
        <v>11</v>
      </c>
    </row>
  </sheetData>
  <sheetProtection selectLockedCells="1" selectUnlockedCells="1"/>
  <mergeCells count="11">
    <mergeCell ref="F35:F40"/>
    <mergeCell ref="D3:D7"/>
    <mergeCell ref="E3:E7"/>
    <mergeCell ref="F3:F7"/>
    <mergeCell ref="G3:G7"/>
    <mergeCell ref="H3:H7"/>
    <mergeCell ref="D35:D39"/>
    <mergeCell ref="E35:E39"/>
    <mergeCell ref="F35:F39"/>
    <mergeCell ref="G35:G39"/>
    <mergeCell ref="H35:H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="80" zoomScaleNormal="80" zoomScalePageLayoutView="0" workbookViewId="0" topLeftCell="A7">
      <selection activeCell="M14" sqref="M14"/>
    </sheetView>
  </sheetViews>
  <sheetFormatPr defaultColWidth="8.7109375" defaultRowHeight="12.75"/>
  <cols>
    <col min="1" max="1" width="4.57421875" style="1" customWidth="1"/>
    <col min="2" max="2" width="24.28125" style="0" customWidth="1"/>
    <col min="3" max="3" width="12.57421875" style="0" customWidth="1"/>
    <col min="4" max="5" width="8.7109375" style="0" customWidth="1"/>
    <col min="6" max="8" width="9.140625" style="0" customWidth="1"/>
    <col min="9" max="9" width="9.00390625" style="44" customWidth="1"/>
    <col min="10" max="10" width="4.8515625" style="44" customWidth="1"/>
    <col min="11" max="11" width="0" style="0" hidden="1" customWidth="1"/>
    <col min="12" max="12" width="5.421875" style="1" customWidth="1"/>
    <col min="13" max="13" width="25.28125" style="0" customWidth="1"/>
    <col min="14" max="14" width="12.7109375" style="0" customWidth="1"/>
  </cols>
  <sheetData>
    <row r="1" spans="1:19" ht="15.75" customHeight="1">
      <c r="A1" s="2" t="s">
        <v>0</v>
      </c>
      <c r="L1" s="2"/>
      <c r="S1" s="44"/>
    </row>
    <row r="2" spans="1:19" ht="12.75">
      <c r="A2" s="3" t="s">
        <v>1</v>
      </c>
      <c r="L2"/>
      <c r="S2" s="44"/>
    </row>
    <row r="3" spans="4:12" ht="12.75" customHeight="1">
      <c r="D3" s="137" t="s">
        <v>48</v>
      </c>
      <c r="E3" s="134" t="s">
        <v>49</v>
      </c>
      <c r="F3" s="138" t="s">
        <v>4</v>
      </c>
      <c r="G3" s="135"/>
      <c r="H3" s="136"/>
      <c r="I3" s="5"/>
      <c r="J3" s="59"/>
      <c r="L3"/>
    </row>
    <row r="4" spans="1:12" ht="12.75">
      <c r="A4" s="3" t="s">
        <v>121</v>
      </c>
      <c r="D4" s="137"/>
      <c r="E4" s="134"/>
      <c r="F4" s="138"/>
      <c r="G4" s="138"/>
      <c r="H4" s="136"/>
      <c r="I4" s="6"/>
      <c r="J4" s="59"/>
      <c r="L4"/>
    </row>
    <row r="5" spans="1:12" ht="33" customHeight="1">
      <c r="A5" s="2"/>
      <c r="D5" s="137"/>
      <c r="E5" s="134"/>
      <c r="F5" s="138"/>
      <c r="G5" s="138"/>
      <c r="H5" s="136"/>
      <c r="I5" s="6"/>
      <c r="J5" s="59"/>
      <c r="L5"/>
    </row>
    <row r="6" spans="1:12" ht="15">
      <c r="A6" s="7"/>
      <c r="B6" s="8"/>
      <c r="C6" s="8"/>
      <c r="D6" s="137"/>
      <c r="E6" s="134"/>
      <c r="F6" s="138"/>
      <c r="G6" s="138"/>
      <c r="H6" s="136"/>
      <c r="I6" s="60"/>
      <c r="J6" s="6"/>
      <c r="L6"/>
    </row>
    <row r="7" spans="1:12" ht="15">
      <c r="A7" s="7"/>
      <c r="B7" s="10"/>
      <c r="C7" s="10"/>
      <c r="D7" s="137"/>
      <c r="E7" s="134"/>
      <c r="F7" s="138"/>
      <c r="G7" s="138"/>
      <c r="H7" s="136"/>
      <c r="I7" s="61" t="s">
        <v>6</v>
      </c>
      <c r="J7" s="11"/>
      <c r="L7"/>
    </row>
    <row r="8" spans="1:12" ht="12.75">
      <c r="A8" s="12" t="s">
        <v>7</v>
      </c>
      <c r="B8" s="13" t="s">
        <v>8</v>
      </c>
      <c r="C8" s="14" t="s">
        <v>9</v>
      </c>
      <c r="D8" s="15" t="s">
        <v>50</v>
      </c>
      <c r="E8" s="15" t="s">
        <v>11</v>
      </c>
      <c r="F8" s="15" t="s">
        <v>12</v>
      </c>
      <c r="G8" s="15"/>
      <c r="H8" s="16"/>
      <c r="I8" s="64" t="s">
        <v>13</v>
      </c>
      <c r="J8" s="65"/>
      <c r="L8"/>
    </row>
    <row r="9" spans="1:12" ht="12.75">
      <c r="A9" s="36">
        <v>1</v>
      </c>
      <c r="B9" s="20" t="s">
        <v>122</v>
      </c>
      <c r="C9" s="21" t="s">
        <v>74</v>
      </c>
      <c r="D9" s="92"/>
      <c r="E9" s="92">
        <v>7</v>
      </c>
      <c r="F9" s="85">
        <v>7</v>
      </c>
      <c r="G9" s="85"/>
      <c r="H9" s="85"/>
      <c r="I9" s="86">
        <f aca="true" t="shared" si="0" ref="I9:I21">SUM(D9:H9)</f>
        <v>14</v>
      </c>
      <c r="J9" s="87"/>
      <c r="K9" s="27" t="s">
        <v>71</v>
      </c>
      <c r="L9"/>
    </row>
    <row r="10" spans="1:12" ht="12.75">
      <c r="A10" s="36">
        <v>2</v>
      </c>
      <c r="B10" s="20" t="s">
        <v>123</v>
      </c>
      <c r="C10" s="21" t="s">
        <v>106</v>
      </c>
      <c r="D10" s="92"/>
      <c r="E10" s="92">
        <v>7</v>
      </c>
      <c r="F10" s="85"/>
      <c r="G10" s="85"/>
      <c r="H10" s="85"/>
      <c r="I10" s="86">
        <f t="shared" si="0"/>
        <v>7</v>
      </c>
      <c r="J10" s="87"/>
      <c r="L10"/>
    </row>
    <row r="11" spans="1:12" ht="12.75">
      <c r="A11" s="36">
        <v>2</v>
      </c>
      <c r="B11" s="20" t="s">
        <v>124</v>
      </c>
      <c r="C11" s="21" t="s">
        <v>108</v>
      </c>
      <c r="D11" s="92"/>
      <c r="E11" s="92">
        <v>7</v>
      </c>
      <c r="F11" s="85"/>
      <c r="G11" s="85"/>
      <c r="H11" s="85"/>
      <c r="I11" s="86">
        <f t="shared" si="0"/>
        <v>7</v>
      </c>
      <c r="J11" s="87"/>
      <c r="L11"/>
    </row>
    <row r="12" spans="1:12" ht="12.75">
      <c r="A12" s="36">
        <v>4</v>
      </c>
      <c r="B12" s="69" t="s">
        <v>125</v>
      </c>
      <c r="C12" s="70" t="s">
        <v>22</v>
      </c>
      <c r="D12" s="85"/>
      <c r="E12" s="85">
        <v>6</v>
      </c>
      <c r="F12" s="85"/>
      <c r="G12" s="85"/>
      <c r="H12" s="85"/>
      <c r="I12" s="86">
        <f t="shared" si="0"/>
        <v>6</v>
      </c>
      <c r="J12" s="87"/>
      <c r="L12"/>
    </row>
    <row r="13" spans="1:13" ht="12.75">
      <c r="A13" s="36">
        <v>5</v>
      </c>
      <c r="B13" s="69" t="s">
        <v>126</v>
      </c>
      <c r="C13" s="70" t="s">
        <v>106</v>
      </c>
      <c r="D13" s="85"/>
      <c r="E13" s="85"/>
      <c r="F13" s="85">
        <v>6</v>
      </c>
      <c r="G13" s="85"/>
      <c r="H13" s="85"/>
      <c r="I13" s="86">
        <f t="shared" si="0"/>
        <v>6</v>
      </c>
      <c r="J13" s="87"/>
      <c r="L13"/>
      <c r="M13" t="s">
        <v>14</v>
      </c>
    </row>
    <row r="14" spans="1:13" ht="12.75">
      <c r="A14" s="36">
        <v>6</v>
      </c>
      <c r="B14" s="37" t="s">
        <v>127</v>
      </c>
      <c r="C14" s="38" t="s">
        <v>22</v>
      </c>
      <c r="D14" s="92"/>
      <c r="E14" s="94"/>
      <c r="F14" s="85">
        <v>6</v>
      </c>
      <c r="G14" s="85"/>
      <c r="H14" s="85"/>
      <c r="I14" s="86">
        <f t="shared" si="0"/>
        <v>6</v>
      </c>
      <c r="J14" s="87"/>
      <c r="L14"/>
      <c r="M14" s="27" t="s">
        <v>205</v>
      </c>
    </row>
    <row r="15" spans="1:13" ht="12.75">
      <c r="A15" s="36">
        <v>7</v>
      </c>
      <c r="B15" s="69"/>
      <c r="C15" s="70"/>
      <c r="D15" s="85"/>
      <c r="E15" s="85"/>
      <c r="F15" s="85"/>
      <c r="G15" s="85"/>
      <c r="H15" s="85"/>
      <c r="I15" s="86">
        <f t="shared" si="0"/>
        <v>0</v>
      </c>
      <c r="J15" s="87"/>
      <c r="L15"/>
      <c r="M15" t="s">
        <v>20</v>
      </c>
    </row>
    <row r="16" spans="1:12" ht="12.75">
      <c r="A16" s="36">
        <v>8</v>
      </c>
      <c r="B16" s="69"/>
      <c r="C16" s="70"/>
      <c r="D16" s="85"/>
      <c r="E16" s="85"/>
      <c r="F16" s="85"/>
      <c r="G16" s="85"/>
      <c r="H16" s="85"/>
      <c r="I16" s="86">
        <f t="shared" si="0"/>
        <v>0</v>
      </c>
      <c r="J16" s="87"/>
      <c r="L16"/>
    </row>
    <row r="17" spans="1:12" ht="12.75">
      <c r="A17" s="36">
        <v>9</v>
      </c>
      <c r="B17" s="37"/>
      <c r="C17" s="38"/>
      <c r="D17" s="92"/>
      <c r="E17" s="92"/>
      <c r="F17" s="85"/>
      <c r="G17" s="85"/>
      <c r="H17" s="85"/>
      <c r="I17" s="86">
        <f t="shared" si="0"/>
        <v>0</v>
      </c>
      <c r="J17" s="87"/>
      <c r="L17"/>
    </row>
    <row r="18" spans="1:12" ht="12.75">
      <c r="A18" s="36">
        <v>10</v>
      </c>
      <c r="B18" s="69"/>
      <c r="C18" s="70"/>
      <c r="D18" s="89"/>
      <c r="E18" s="85"/>
      <c r="F18" s="85"/>
      <c r="G18" s="85"/>
      <c r="H18" s="85"/>
      <c r="I18" s="86">
        <f t="shared" si="0"/>
        <v>0</v>
      </c>
      <c r="J18" s="87"/>
      <c r="L18"/>
    </row>
    <row r="19" spans="1:12" ht="12.75">
      <c r="A19" s="36">
        <v>11</v>
      </c>
      <c r="B19" s="69"/>
      <c r="C19" s="70"/>
      <c r="D19" s="85"/>
      <c r="E19" s="85"/>
      <c r="F19" s="85"/>
      <c r="G19" s="85"/>
      <c r="H19" s="85"/>
      <c r="I19" s="86">
        <f t="shared" si="0"/>
        <v>0</v>
      </c>
      <c r="J19" s="87"/>
      <c r="L19"/>
    </row>
    <row r="20" spans="1:12" ht="12.75">
      <c r="A20" s="36">
        <v>12</v>
      </c>
      <c r="B20" s="69"/>
      <c r="C20" s="70"/>
      <c r="D20" s="85"/>
      <c r="E20" s="85"/>
      <c r="F20" s="85"/>
      <c r="G20" s="85"/>
      <c r="H20" s="85"/>
      <c r="I20" s="86">
        <f t="shared" si="0"/>
        <v>0</v>
      </c>
      <c r="J20" s="87"/>
      <c r="L20"/>
    </row>
    <row r="21" spans="1:12" ht="12.75">
      <c r="A21" s="36">
        <v>13</v>
      </c>
      <c r="B21" s="69"/>
      <c r="C21" s="70"/>
      <c r="D21" s="85"/>
      <c r="E21" s="85"/>
      <c r="F21" s="85"/>
      <c r="G21" s="85"/>
      <c r="H21" s="85"/>
      <c r="I21" s="86">
        <f t="shared" si="0"/>
        <v>0</v>
      </c>
      <c r="J21" s="87"/>
      <c r="L21"/>
    </row>
    <row r="22" spans="1:12" ht="12.75">
      <c r="A22" s="36">
        <v>14</v>
      </c>
      <c r="B22" s="69"/>
      <c r="C22" s="70"/>
      <c r="D22" s="85"/>
      <c r="E22" s="85"/>
      <c r="F22" s="85"/>
      <c r="G22" s="85"/>
      <c r="H22" s="85"/>
      <c r="I22" s="86">
        <f>SUM(D22:E22)</f>
        <v>0</v>
      </c>
      <c r="J22" s="87"/>
      <c r="L22"/>
    </row>
    <row r="23" spans="1:12" ht="12.75">
      <c r="A23" s="36">
        <v>15</v>
      </c>
      <c r="B23" s="33"/>
      <c r="C23" s="34"/>
      <c r="D23" s="51"/>
      <c r="E23" s="51"/>
      <c r="F23" s="51"/>
      <c r="G23" s="51"/>
      <c r="H23" s="51"/>
      <c r="I23" s="93">
        <f>SUM(D23:E23)</f>
        <v>0</v>
      </c>
      <c r="J23" s="87"/>
      <c r="L23"/>
    </row>
    <row r="24" spans="10:12" ht="12.75" hidden="1">
      <c r="J24" s="6"/>
      <c r="L24"/>
    </row>
    <row r="25" ht="12.75" hidden="1">
      <c r="L25"/>
    </row>
    <row r="26" spans="1:12" ht="12.75" hidden="1">
      <c r="A26" s="42">
        <v>19</v>
      </c>
      <c r="L26"/>
    </row>
    <row r="27" spans="1:12" ht="12.75" hidden="1">
      <c r="A27" s="42">
        <v>20</v>
      </c>
      <c r="L27"/>
    </row>
    <row r="28" ht="12.75">
      <c r="L28"/>
    </row>
    <row r="29" spans="2:12" ht="12.75">
      <c r="B29" t="s">
        <v>46</v>
      </c>
      <c r="D29" s="34">
        <f>-E592</f>
        <v>0</v>
      </c>
      <c r="E29" s="34">
        <v>4</v>
      </c>
      <c r="F29" s="34">
        <v>3</v>
      </c>
      <c r="G29" s="34"/>
      <c r="H29" s="34"/>
      <c r="K29" s="1"/>
      <c r="L29"/>
    </row>
    <row r="30" spans="11:12" ht="12.75">
      <c r="K30" s="1"/>
      <c r="L30"/>
    </row>
    <row r="31" spans="2:12" ht="12.75">
      <c r="B31" s="95"/>
      <c r="D31" s="74"/>
      <c r="E31" s="75"/>
      <c r="F31" s="75"/>
      <c r="G31" s="75"/>
      <c r="H31" s="75"/>
      <c r="K31" s="1"/>
      <c r="L31"/>
    </row>
    <row r="32" ht="12.75">
      <c r="L32"/>
    </row>
    <row r="33" ht="12.75">
      <c r="L33"/>
    </row>
    <row r="34" spans="1:12" ht="15">
      <c r="A34"/>
      <c r="B34" s="2"/>
      <c r="F34">
        <v>13</v>
      </c>
      <c r="L34"/>
    </row>
    <row r="35" spans="1:12" ht="12.75">
      <c r="A35" s="3" t="s">
        <v>1</v>
      </c>
      <c r="L35"/>
    </row>
    <row r="36" spans="3:12" ht="12.75" customHeight="1">
      <c r="C36" s="137"/>
      <c r="D36" s="137" t="s">
        <v>48</v>
      </c>
      <c r="E36" s="134" t="s">
        <v>49</v>
      </c>
      <c r="F36" s="138" t="s">
        <v>4</v>
      </c>
      <c r="G36" s="135"/>
      <c r="H36" s="136"/>
      <c r="I36" s="5"/>
      <c r="L36"/>
    </row>
    <row r="37" spans="1:12" ht="12.75">
      <c r="A37" s="3" t="s">
        <v>128</v>
      </c>
      <c r="C37" s="137"/>
      <c r="D37" s="137"/>
      <c r="E37" s="134"/>
      <c r="F37" s="138"/>
      <c r="G37" s="138"/>
      <c r="H37" s="136"/>
      <c r="I37" s="6"/>
      <c r="L37"/>
    </row>
    <row r="38" spans="1:9" ht="15">
      <c r="A38" s="2"/>
      <c r="C38" s="137"/>
      <c r="D38" s="137"/>
      <c r="E38" s="134"/>
      <c r="F38" s="138"/>
      <c r="G38" s="138"/>
      <c r="H38" s="136"/>
      <c r="I38" s="6"/>
    </row>
    <row r="39" spans="1:9" ht="15">
      <c r="A39" s="7"/>
      <c r="B39" s="8"/>
      <c r="C39" s="137"/>
      <c r="D39" s="137"/>
      <c r="E39" s="134"/>
      <c r="F39" s="138"/>
      <c r="G39" s="138"/>
      <c r="H39" s="136"/>
      <c r="I39" s="60"/>
    </row>
    <row r="40" spans="1:9" ht="15">
      <c r="A40" s="7"/>
      <c r="B40" s="10"/>
      <c r="C40" s="137"/>
      <c r="D40" s="137"/>
      <c r="E40" s="134"/>
      <c r="F40" s="138"/>
      <c r="G40" s="138"/>
      <c r="H40" s="136"/>
      <c r="I40" s="61" t="s">
        <v>6</v>
      </c>
    </row>
    <row r="41" spans="1:9" ht="12.75">
      <c r="A41" s="12" t="s">
        <v>7</v>
      </c>
      <c r="B41" s="13" t="s">
        <v>8</v>
      </c>
      <c r="C41" s="15"/>
      <c r="D41" s="15" t="s">
        <v>50</v>
      </c>
      <c r="E41" s="15" t="s">
        <v>11</v>
      </c>
      <c r="F41" s="15" t="s">
        <v>12</v>
      </c>
      <c r="G41" s="15"/>
      <c r="H41" s="16"/>
      <c r="I41" s="64" t="s">
        <v>13</v>
      </c>
    </row>
    <row r="42" spans="1:9" ht="12.75">
      <c r="A42" s="36">
        <v>1</v>
      </c>
      <c r="B42" s="66" t="s">
        <v>129</v>
      </c>
      <c r="C42" s="67" t="s">
        <v>74</v>
      </c>
      <c r="D42" s="89"/>
      <c r="E42" s="85">
        <v>7</v>
      </c>
      <c r="F42" s="80">
        <v>7</v>
      </c>
      <c r="G42" s="85"/>
      <c r="H42" s="85"/>
      <c r="I42" s="86">
        <f aca="true" t="shared" si="1" ref="I42:I54">SUM(D42:H42)</f>
        <v>14</v>
      </c>
    </row>
    <row r="43" spans="1:9" ht="12.75">
      <c r="A43" s="36">
        <v>2</v>
      </c>
      <c r="B43" s="20" t="s">
        <v>130</v>
      </c>
      <c r="C43" s="21" t="s">
        <v>106</v>
      </c>
      <c r="D43" s="92"/>
      <c r="E43" s="92">
        <v>7</v>
      </c>
      <c r="F43" s="80"/>
      <c r="G43" s="85"/>
      <c r="H43" s="85"/>
      <c r="I43" s="86">
        <f t="shared" si="1"/>
        <v>7</v>
      </c>
    </row>
    <row r="44" spans="1:9" ht="12.75">
      <c r="A44" s="36">
        <v>3</v>
      </c>
      <c r="B44" s="20" t="s">
        <v>131</v>
      </c>
      <c r="C44" s="21" t="s">
        <v>108</v>
      </c>
      <c r="D44" s="92"/>
      <c r="E44" s="92">
        <v>6</v>
      </c>
      <c r="F44" s="80"/>
      <c r="G44" s="85"/>
      <c r="H44" s="85"/>
      <c r="I44" s="86">
        <f t="shared" si="1"/>
        <v>6</v>
      </c>
    </row>
    <row r="45" spans="1:9" ht="12.75">
      <c r="A45" s="36">
        <v>4</v>
      </c>
      <c r="B45" s="69" t="s">
        <v>132</v>
      </c>
      <c r="C45" s="70" t="s">
        <v>16</v>
      </c>
      <c r="D45" s="85"/>
      <c r="E45" s="85">
        <v>6</v>
      </c>
      <c r="F45" s="85"/>
      <c r="G45" s="85"/>
      <c r="H45" s="85"/>
      <c r="I45" s="86">
        <f t="shared" si="1"/>
        <v>6</v>
      </c>
    </row>
    <row r="46" spans="1:9" ht="12.75">
      <c r="A46" s="36">
        <v>5</v>
      </c>
      <c r="B46" s="37" t="s">
        <v>133</v>
      </c>
      <c r="C46" s="38" t="s">
        <v>36</v>
      </c>
      <c r="D46" s="92"/>
      <c r="E46" s="92"/>
      <c r="F46" s="80">
        <v>6</v>
      </c>
      <c r="G46" s="85"/>
      <c r="H46" s="85"/>
      <c r="I46" s="86">
        <f t="shared" si="1"/>
        <v>6</v>
      </c>
    </row>
    <row r="47" spans="1:9" ht="12.75">
      <c r="A47" s="36">
        <v>6</v>
      </c>
      <c r="B47" s="69" t="s">
        <v>134</v>
      </c>
      <c r="C47" s="70" t="s">
        <v>22</v>
      </c>
      <c r="D47" s="85"/>
      <c r="E47" s="85"/>
      <c r="F47" s="85">
        <v>6</v>
      </c>
      <c r="G47" s="85"/>
      <c r="H47" s="85"/>
      <c r="I47" s="86">
        <f t="shared" si="1"/>
        <v>6</v>
      </c>
    </row>
    <row r="48" spans="1:9" ht="12.75">
      <c r="A48" s="36">
        <v>7</v>
      </c>
      <c r="B48" s="69"/>
      <c r="C48" s="70"/>
      <c r="D48" s="85"/>
      <c r="E48" s="85"/>
      <c r="F48" s="85"/>
      <c r="G48" s="85"/>
      <c r="H48" s="85"/>
      <c r="I48" s="86">
        <f t="shared" si="1"/>
        <v>0</v>
      </c>
    </row>
    <row r="49" spans="1:9" ht="12.75">
      <c r="A49" s="36">
        <v>8</v>
      </c>
      <c r="B49" s="69"/>
      <c r="C49" s="70"/>
      <c r="D49" s="85"/>
      <c r="E49" s="85"/>
      <c r="F49" s="85"/>
      <c r="G49" s="85"/>
      <c r="H49" s="85"/>
      <c r="I49" s="86">
        <f t="shared" si="1"/>
        <v>0</v>
      </c>
    </row>
    <row r="50" spans="1:9" ht="12.75">
      <c r="A50" s="36">
        <v>9</v>
      </c>
      <c r="B50" s="69"/>
      <c r="C50" s="70"/>
      <c r="D50" s="85"/>
      <c r="E50" s="85"/>
      <c r="F50" s="85"/>
      <c r="G50" s="85"/>
      <c r="H50" s="85"/>
      <c r="I50" s="86">
        <f t="shared" si="1"/>
        <v>0</v>
      </c>
    </row>
    <row r="51" spans="1:9" ht="12.75">
      <c r="A51" s="36">
        <v>10</v>
      </c>
      <c r="B51" s="69"/>
      <c r="C51" s="70"/>
      <c r="D51" s="85"/>
      <c r="E51" s="85"/>
      <c r="F51" s="85"/>
      <c r="G51" s="85"/>
      <c r="H51" s="85"/>
      <c r="I51" s="86">
        <f t="shared" si="1"/>
        <v>0</v>
      </c>
    </row>
    <row r="52" spans="1:9" ht="12.75">
      <c r="A52" s="36">
        <v>11</v>
      </c>
      <c r="B52" s="69"/>
      <c r="C52" s="70"/>
      <c r="D52" s="85"/>
      <c r="E52" s="85"/>
      <c r="F52" s="85"/>
      <c r="G52" s="85"/>
      <c r="H52" s="85"/>
      <c r="I52" s="86">
        <f t="shared" si="1"/>
        <v>0</v>
      </c>
    </row>
    <row r="53" spans="1:9" ht="12.75">
      <c r="A53" s="36"/>
      <c r="B53" s="69"/>
      <c r="C53" s="70"/>
      <c r="D53" s="85"/>
      <c r="E53" s="85"/>
      <c r="F53" s="85"/>
      <c r="G53" s="85"/>
      <c r="H53" s="85"/>
      <c r="I53" s="86">
        <f t="shared" si="1"/>
        <v>0</v>
      </c>
    </row>
    <row r="54" spans="1:9" ht="12.75">
      <c r="A54" s="36"/>
      <c r="B54" s="69"/>
      <c r="C54" s="70"/>
      <c r="D54" s="85"/>
      <c r="E54" s="85"/>
      <c r="F54" s="85"/>
      <c r="G54" s="85"/>
      <c r="H54" s="85"/>
      <c r="I54" s="86">
        <f t="shared" si="1"/>
        <v>0</v>
      </c>
    </row>
    <row r="55" spans="1:9" ht="12.75">
      <c r="A55" s="36"/>
      <c r="B55" s="69"/>
      <c r="C55" s="70"/>
      <c r="D55" s="85"/>
      <c r="E55" s="85"/>
      <c r="F55" s="85"/>
      <c r="G55" s="85"/>
      <c r="H55" s="85"/>
      <c r="I55" s="86">
        <f>SUM(D55:E55)</f>
        <v>0</v>
      </c>
    </row>
    <row r="56" spans="1:9" ht="12.75">
      <c r="A56" s="36"/>
      <c r="B56" s="33"/>
      <c r="C56" s="34"/>
      <c r="D56" s="51"/>
      <c r="E56" s="51"/>
      <c r="F56" s="51"/>
      <c r="G56" s="51"/>
      <c r="H56" s="51"/>
      <c r="I56" s="93">
        <f>SUM(D56:E56)</f>
        <v>0</v>
      </c>
    </row>
    <row r="59" spans="2:8" ht="12.75">
      <c r="B59" t="s">
        <v>46</v>
      </c>
      <c r="D59" s="34" t="s">
        <v>120</v>
      </c>
      <c r="E59" s="34">
        <v>2</v>
      </c>
      <c r="F59" s="34">
        <v>3</v>
      </c>
      <c r="G59" s="34"/>
      <c r="H59" s="34"/>
    </row>
  </sheetData>
  <sheetProtection selectLockedCells="1" selectUnlockedCells="1"/>
  <mergeCells count="11">
    <mergeCell ref="H36:H40"/>
    <mergeCell ref="D3:D7"/>
    <mergeCell ref="E3:E7"/>
    <mergeCell ref="F3:F7"/>
    <mergeCell ref="G3:G7"/>
    <mergeCell ref="H3:H7"/>
    <mergeCell ref="C36:C40"/>
    <mergeCell ref="D36:D40"/>
    <mergeCell ref="E36:E40"/>
    <mergeCell ref="F36:F40"/>
    <mergeCell ref="G36:G40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showGridLines="0" showZeros="0" zoomScale="80" zoomScaleNormal="80" zoomScalePageLayoutView="0" workbookViewId="0" topLeftCell="B4">
      <selection activeCell="F27" sqref="F27"/>
    </sheetView>
  </sheetViews>
  <sheetFormatPr defaultColWidth="8.7109375" defaultRowHeight="12.75"/>
  <cols>
    <col min="1" max="1" width="5.28125" style="0" customWidth="1"/>
    <col min="2" max="2" width="22.00390625" style="0" customWidth="1"/>
    <col min="3" max="3" width="13.140625" style="0" customWidth="1"/>
    <col min="4" max="9" width="8.7109375" style="0" customWidth="1"/>
    <col min="10" max="10" width="2.28125" style="0" customWidth="1"/>
    <col min="11" max="11" width="8.7109375" style="0" customWidth="1"/>
    <col min="12" max="12" width="25.57421875" style="0" customWidth="1"/>
    <col min="13" max="13" width="13.7109375" style="0" customWidth="1"/>
  </cols>
  <sheetData>
    <row r="1" spans="1:19" ht="15">
      <c r="A1" s="2" t="s">
        <v>0</v>
      </c>
      <c r="I1" s="44"/>
      <c r="J1" s="44"/>
      <c r="L1" s="2"/>
      <c r="S1" s="44"/>
    </row>
    <row r="2" spans="1:9" ht="12.75">
      <c r="A2" s="3" t="s">
        <v>1</v>
      </c>
      <c r="I2" s="44"/>
    </row>
    <row r="3" spans="1:9" ht="12.75" customHeight="1">
      <c r="A3" s="1"/>
      <c r="D3" s="137" t="s">
        <v>48</v>
      </c>
      <c r="E3" s="134" t="s">
        <v>49</v>
      </c>
      <c r="F3" s="138" t="s">
        <v>4</v>
      </c>
      <c r="G3" s="135"/>
      <c r="H3" s="136"/>
      <c r="I3" s="5"/>
    </row>
    <row r="4" spans="1:9" ht="12.75" customHeight="1">
      <c r="A4" s="3" t="s">
        <v>135</v>
      </c>
      <c r="D4" s="137"/>
      <c r="E4" s="134"/>
      <c r="F4" s="138"/>
      <c r="G4" s="138"/>
      <c r="H4" s="136"/>
      <c r="I4" s="6"/>
    </row>
    <row r="5" spans="1:9" ht="15">
      <c r="A5" s="2"/>
      <c r="D5" s="137"/>
      <c r="E5" s="134"/>
      <c r="F5" s="138"/>
      <c r="G5" s="138"/>
      <c r="H5" s="136"/>
      <c r="I5" s="6"/>
    </row>
    <row r="6" spans="1:9" ht="15">
      <c r="A6" s="7"/>
      <c r="B6" s="8"/>
      <c r="C6" s="8"/>
      <c r="D6" s="137"/>
      <c r="E6" s="134"/>
      <c r="F6" s="138"/>
      <c r="G6" s="138"/>
      <c r="H6" s="136"/>
      <c r="I6" s="60"/>
    </row>
    <row r="7" spans="1:9" ht="16.5" customHeight="1">
      <c r="A7" s="7"/>
      <c r="B7" s="10"/>
      <c r="C7" s="10"/>
      <c r="D7" s="137"/>
      <c r="E7" s="134"/>
      <c r="F7" s="138"/>
      <c r="G7" s="138"/>
      <c r="H7" s="136"/>
      <c r="I7" s="61" t="s">
        <v>6</v>
      </c>
    </row>
    <row r="8" spans="1:9" ht="12.75">
      <c r="A8" s="12" t="s">
        <v>7</v>
      </c>
      <c r="B8" s="13" t="s">
        <v>8</v>
      </c>
      <c r="C8" s="14" t="s">
        <v>9</v>
      </c>
      <c r="D8" s="15" t="s">
        <v>50</v>
      </c>
      <c r="E8" s="15" t="s">
        <v>11</v>
      </c>
      <c r="F8" s="15" t="s">
        <v>12</v>
      </c>
      <c r="G8" s="15"/>
      <c r="H8" s="16"/>
      <c r="I8" s="64" t="s">
        <v>13</v>
      </c>
    </row>
    <row r="9" spans="1:11" ht="12.75">
      <c r="A9" s="36">
        <v>1</v>
      </c>
      <c r="B9" s="96" t="s">
        <v>136</v>
      </c>
      <c r="C9" s="67" t="s">
        <v>16</v>
      </c>
      <c r="D9" s="85">
        <v>9</v>
      </c>
      <c r="E9" s="85">
        <v>7</v>
      </c>
      <c r="F9" s="85">
        <v>11</v>
      </c>
      <c r="G9" s="85"/>
      <c r="H9" s="85"/>
      <c r="I9" s="86">
        <f aca="true" t="shared" si="0" ref="I9:I26">SUM(D9:H9)</f>
        <v>27</v>
      </c>
      <c r="K9" t="s">
        <v>14</v>
      </c>
    </row>
    <row r="10" spans="1:11" ht="12.75">
      <c r="A10" s="36">
        <v>2</v>
      </c>
      <c r="B10" s="96" t="s">
        <v>137</v>
      </c>
      <c r="C10" s="67" t="s">
        <v>16</v>
      </c>
      <c r="D10" s="85">
        <v>7</v>
      </c>
      <c r="E10" s="85">
        <v>6</v>
      </c>
      <c r="F10" s="85">
        <v>9</v>
      </c>
      <c r="G10" s="85"/>
      <c r="H10" s="85"/>
      <c r="I10" s="86">
        <f t="shared" si="0"/>
        <v>22</v>
      </c>
      <c r="J10" s="97"/>
      <c r="K10" s="27" t="s">
        <v>17</v>
      </c>
    </row>
    <row r="11" spans="1:11" ht="12.75">
      <c r="A11" s="36">
        <v>3</v>
      </c>
      <c r="B11" s="98" t="s">
        <v>138</v>
      </c>
      <c r="C11" s="21" t="s">
        <v>16</v>
      </c>
      <c r="D11" s="92">
        <v>11</v>
      </c>
      <c r="E11" s="85"/>
      <c r="F11" s="85">
        <v>9</v>
      </c>
      <c r="G11" s="85"/>
      <c r="H11" s="85"/>
      <c r="I11" s="86">
        <f t="shared" si="0"/>
        <v>20</v>
      </c>
      <c r="J11" s="97"/>
      <c r="K11" t="s">
        <v>20</v>
      </c>
    </row>
    <row r="12" spans="1:10" ht="12.75">
      <c r="A12" s="36">
        <v>4</v>
      </c>
      <c r="B12" s="99" t="s">
        <v>139</v>
      </c>
      <c r="C12" s="70" t="s">
        <v>74</v>
      </c>
      <c r="D12" s="85">
        <v>8</v>
      </c>
      <c r="E12" s="85">
        <v>7</v>
      </c>
      <c r="F12" s="85"/>
      <c r="G12" s="85"/>
      <c r="H12" s="85"/>
      <c r="I12" s="86">
        <f t="shared" si="0"/>
        <v>15</v>
      </c>
      <c r="J12" s="97"/>
    </row>
    <row r="13" spans="1:10" ht="12.75">
      <c r="A13" s="36">
        <v>5</v>
      </c>
      <c r="B13" s="99" t="s">
        <v>83</v>
      </c>
      <c r="C13" s="70" t="s">
        <v>140</v>
      </c>
      <c r="D13" s="92">
        <v>8</v>
      </c>
      <c r="E13" s="85"/>
      <c r="F13" s="85">
        <v>6</v>
      </c>
      <c r="G13" s="85"/>
      <c r="H13" s="85"/>
      <c r="I13" s="86">
        <f t="shared" si="0"/>
        <v>14</v>
      </c>
      <c r="J13" s="97"/>
    </row>
    <row r="14" spans="1:10" ht="12.75">
      <c r="A14" s="36">
        <v>6</v>
      </c>
      <c r="B14" s="99" t="s">
        <v>141</v>
      </c>
      <c r="C14" s="70" t="s">
        <v>16</v>
      </c>
      <c r="D14" s="92">
        <v>7</v>
      </c>
      <c r="E14" s="85"/>
      <c r="F14" s="85">
        <v>7</v>
      </c>
      <c r="G14" s="85"/>
      <c r="H14" s="85"/>
      <c r="I14" s="86">
        <f t="shared" si="0"/>
        <v>14</v>
      </c>
      <c r="J14" s="97"/>
    </row>
    <row r="15" spans="1:9" ht="12.75">
      <c r="A15" s="36">
        <v>7</v>
      </c>
      <c r="B15" s="99" t="s">
        <v>142</v>
      </c>
      <c r="C15" s="70" t="s">
        <v>16</v>
      </c>
      <c r="D15" s="92"/>
      <c r="E15" s="85">
        <v>8</v>
      </c>
      <c r="F15" s="85">
        <v>5</v>
      </c>
      <c r="G15" s="85"/>
      <c r="H15" s="85"/>
      <c r="I15" s="86">
        <f t="shared" si="0"/>
        <v>13</v>
      </c>
    </row>
    <row r="16" spans="1:9" ht="12.75">
      <c r="A16" s="36">
        <v>8</v>
      </c>
      <c r="B16" s="99" t="s">
        <v>23</v>
      </c>
      <c r="C16" s="70" t="s">
        <v>140</v>
      </c>
      <c r="D16" s="92">
        <v>11</v>
      </c>
      <c r="E16" s="85"/>
      <c r="F16" s="85"/>
      <c r="G16" s="85"/>
      <c r="H16" s="85"/>
      <c r="I16" s="86">
        <f t="shared" si="0"/>
        <v>11</v>
      </c>
    </row>
    <row r="17" spans="1:9" ht="12.75">
      <c r="A17" s="36">
        <v>9</v>
      </c>
      <c r="B17" s="100" t="s">
        <v>143</v>
      </c>
      <c r="C17" s="38" t="s">
        <v>16</v>
      </c>
      <c r="D17" s="92"/>
      <c r="E17" s="43">
        <v>11</v>
      </c>
      <c r="F17" s="43"/>
      <c r="G17" s="43"/>
      <c r="H17" s="43"/>
      <c r="I17" s="86">
        <f t="shared" si="0"/>
        <v>11</v>
      </c>
    </row>
    <row r="18" spans="1:9" ht="12.75">
      <c r="A18" s="36">
        <v>10</v>
      </c>
      <c r="B18" s="99" t="s">
        <v>144</v>
      </c>
      <c r="C18" s="70" t="s">
        <v>16</v>
      </c>
      <c r="D18" s="85"/>
      <c r="E18" s="85"/>
      <c r="F18" s="85">
        <v>11</v>
      </c>
      <c r="G18" s="85"/>
      <c r="H18" s="85"/>
      <c r="I18" s="86">
        <f t="shared" si="0"/>
        <v>11</v>
      </c>
    </row>
    <row r="19" spans="1:9" ht="12.75">
      <c r="A19" s="36">
        <v>11</v>
      </c>
      <c r="B19" s="100" t="s">
        <v>145</v>
      </c>
      <c r="C19" s="38" t="s">
        <v>74</v>
      </c>
      <c r="D19" s="92">
        <v>9</v>
      </c>
      <c r="E19" s="85"/>
      <c r="F19" s="85"/>
      <c r="G19" s="85"/>
      <c r="H19" s="85"/>
      <c r="I19" s="86">
        <f t="shared" si="0"/>
        <v>9</v>
      </c>
    </row>
    <row r="20" spans="1:9" ht="12.75">
      <c r="A20" s="36">
        <v>12</v>
      </c>
      <c r="B20" s="33" t="s">
        <v>146</v>
      </c>
      <c r="C20" s="34" t="s">
        <v>16</v>
      </c>
      <c r="D20" s="51"/>
      <c r="E20" s="51">
        <v>9</v>
      </c>
      <c r="F20" s="51"/>
      <c r="G20" s="51"/>
      <c r="H20" s="51"/>
      <c r="I20" s="86">
        <f t="shared" si="0"/>
        <v>9</v>
      </c>
    </row>
    <row r="21" spans="1:9" ht="12.75">
      <c r="A21" s="36">
        <v>13</v>
      </c>
      <c r="B21" s="99" t="s">
        <v>147</v>
      </c>
      <c r="C21" s="70" t="s">
        <v>16</v>
      </c>
      <c r="D21" s="85"/>
      <c r="E21" s="85"/>
      <c r="F21" s="85">
        <v>8</v>
      </c>
      <c r="G21" s="85"/>
      <c r="H21" s="85"/>
      <c r="I21" s="86">
        <f t="shared" si="0"/>
        <v>8</v>
      </c>
    </row>
    <row r="22" spans="1:9" ht="12.75">
      <c r="A22" s="36">
        <v>14</v>
      </c>
      <c r="B22" s="99" t="s">
        <v>81</v>
      </c>
      <c r="C22" s="70" t="s">
        <v>140</v>
      </c>
      <c r="D22" s="85">
        <v>6</v>
      </c>
      <c r="E22" s="85"/>
      <c r="F22" s="85"/>
      <c r="G22" s="85"/>
      <c r="H22" s="85"/>
      <c r="I22" s="86">
        <f t="shared" si="0"/>
        <v>6</v>
      </c>
    </row>
    <row r="23" spans="1:9" ht="12.75">
      <c r="A23" s="36">
        <v>15</v>
      </c>
      <c r="B23" s="99" t="s">
        <v>148</v>
      </c>
      <c r="C23" s="70" t="s">
        <v>16</v>
      </c>
      <c r="D23" s="43" t="s">
        <v>19</v>
      </c>
      <c r="E23" s="85">
        <v>6</v>
      </c>
      <c r="F23" s="85"/>
      <c r="G23" s="85"/>
      <c r="H23" s="85"/>
      <c r="I23" s="86">
        <f t="shared" si="0"/>
        <v>6</v>
      </c>
    </row>
    <row r="24" spans="1:9" ht="12.75">
      <c r="A24" s="36">
        <v>14</v>
      </c>
      <c r="B24" s="99" t="s">
        <v>149</v>
      </c>
      <c r="C24" s="70" t="s">
        <v>16</v>
      </c>
      <c r="D24" s="85"/>
      <c r="E24" s="85">
        <v>6</v>
      </c>
      <c r="F24" s="85"/>
      <c r="G24" s="85"/>
      <c r="H24" s="85"/>
      <c r="I24" s="86">
        <f t="shared" si="0"/>
        <v>6</v>
      </c>
    </row>
    <row r="25" spans="1:9" ht="12.75">
      <c r="A25" s="36"/>
      <c r="B25" s="99" t="s">
        <v>150</v>
      </c>
      <c r="C25" s="70" t="s">
        <v>16</v>
      </c>
      <c r="D25" s="85"/>
      <c r="E25" s="85"/>
      <c r="F25" s="85">
        <v>7</v>
      </c>
      <c r="G25" s="85"/>
      <c r="H25" s="85"/>
      <c r="I25" s="86">
        <f t="shared" si="0"/>
        <v>7</v>
      </c>
    </row>
    <row r="26" spans="1:9" ht="12.75">
      <c r="A26" s="36">
        <v>15</v>
      </c>
      <c r="B26" s="99" t="s">
        <v>151</v>
      </c>
      <c r="C26" s="70" t="s">
        <v>140</v>
      </c>
      <c r="D26" s="85"/>
      <c r="E26" s="85"/>
      <c r="F26" s="85">
        <v>4</v>
      </c>
      <c r="G26" s="85"/>
      <c r="H26" s="85"/>
      <c r="I26" s="86">
        <f t="shared" si="0"/>
        <v>4</v>
      </c>
    </row>
    <row r="27" spans="1:9" ht="12.75">
      <c r="A27" s="1"/>
      <c r="C27" s="101"/>
      <c r="I27" s="44"/>
    </row>
    <row r="28" spans="1:9" ht="12.75">
      <c r="A28" s="1"/>
      <c r="B28" s="73" t="s">
        <v>46</v>
      </c>
      <c r="C28" s="73"/>
      <c r="D28" s="34">
        <v>16</v>
      </c>
      <c r="E28" s="102">
        <v>14</v>
      </c>
      <c r="F28" s="34">
        <v>16</v>
      </c>
      <c r="G28" s="34"/>
      <c r="H28" s="34"/>
      <c r="I28" s="44"/>
    </row>
    <row r="30" spans="3:9" ht="12.75" customHeight="1">
      <c r="C30" s="139"/>
      <c r="D30" s="137" t="s">
        <v>48</v>
      </c>
      <c r="E30" s="134" t="s">
        <v>49</v>
      </c>
      <c r="F30" s="138" t="s">
        <v>4</v>
      </c>
      <c r="G30" s="135"/>
      <c r="H30" s="136"/>
      <c r="I30" s="5"/>
    </row>
    <row r="31" spans="3:9" ht="12.75">
      <c r="C31" s="139"/>
      <c r="D31" s="139"/>
      <c r="E31" s="134"/>
      <c r="F31" s="138"/>
      <c r="G31" s="138"/>
      <c r="H31" s="136"/>
      <c r="I31" s="6"/>
    </row>
    <row r="32" spans="3:12" ht="12.75">
      <c r="C32" s="139"/>
      <c r="D32" s="139"/>
      <c r="E32" s="134"/>
      <c r="F32" s="138"/>
      <c r="G32" s="138"/>
      <c r="H32" s="136"/>
      <c r="I32" s="6"/>
      <c r="J32" s="44"/>
      <c r="L32" s="1"/>
    </row>
    <row r="33" spans="1:9" ht="12.75">
      <c r="A33" s="8"/>
      <c r="B33" s="103" t="s">
        <v>152</v>
      </c>
      <c r="C33" s="139"/>
      <c r="D33" s="139"/>
      <c r="E33" s="134"/>
      <c r="F33" s="138"/>
      <c r="G33" s="138"/>
      <c r="H33" s="136"/>
      <c r="I33" s="60"/>
    </row>
    <row r="34" spans="1:9" ht="15">
      <c r="A34" s="10"/>
      <c r="B34" s="10"/>
      <c r="C34" s="139"/>
      <c r="D34" s="139"/>
      <c r="E34" s="134"/>
      <c r="F34" s="138"/>
      <c r="G34" s="138"/>
      <c r="H34" s="136"/>
      <c r="I34" s="61" t="s">
        <v>6</v>
      </c>
    </row>
    <row r="35" spans="1:9" ht="12.75">
      <c r="A35" s="12" t="s">
        <v>7</v>
      </c>
      <c r="B35" s="13" t="s">
        <v>8</v>
      </c>
      <c r="C35" s="14" t="s">
        <v>9</v>
      </c>
      <c r="D35" s="15" t="s">
        <v>50</v>
      </c>
      <c r="E35" s="15" t="s">
        <v>11</v>
      </c>
      <c r="F35" s="15" t="s">
        <v>12</v>
      </c>
      <c r="G35" s="15"/>
      <c r="H35" s="16"/>
      <c r="I35" s="64" t="s">
        <v>13</v>
      </c>
    </row>
    <row r="36" spans="1:11" ht="12.75">
      <c r="A36" s="37">
        <v>1</v>
      </c>
      <c r="B36" s="96" t="s">
        <v>153</v>
      </c>
      <c r="C36" s="104" t="s">
        <v>16</v>
      </c>
      <c r="D36" s="43">
        <v>9</v>
      </c>
      <c r="E36" s="43">
        <v>7</v>
      </c>
      <c r="F36" s="58">
        <v>8</v>
      </c>
      <c r="G36" s="23"/>
      <c r="H36" s="23"/>
      <c r="I36" s="23">
        <f aca="true" t="shared" si="1" ref="I36:I57">SUM(D36:H36)</f>
        <v>24</v>
      </c>
      <c r="K36" t="s">
        <v>154</v>
      </c>
    </row>
    <row r="37" spans="1:9" ht="12.75" customHeight="1">
      <c r="A37" s="69">
        <v>2</v>
      </c>
      <c r="B37" s="98" t="s">
        <v>155</v>
      </c>
      <c r="C37" s="105" t="s">
        <v>16</v>
      </c>
      <c r="D37" s="43">
        <v>11</v>
      </c>
      <c r="E37" s="43"/>
      <c r="F37" s="54">
        <v>9</v>
      </c>
      <c r="G37" s="106"/>
      <c r="H37" s="107"/>
      <c r="I37" s="24">
        <f t="shared" si="1"/>
        <v>20</v>
      </c>
    </row>
    <row r="38" spans="1:9" ht="12.75">
      <c r="A38" s="69">
        <v>3</v>
      </c>
      <c r="B38" s="96" t="s">
        <v>156</v>
      </c>
      <c r="C38" s="104" t="s">
        <v>140</v>
      </c>
      <c r="D38" s="43">
        <v>7</v>
      </c>
      <c r="E38" s="43">
        <v>6</v>
      </c>
      <c r="F38" s="43">
        <v>7</v>
      </c>
      <c r="G38" s="23"/>
      <c r="H38" s="23"/>
      <c r="I38" s="24">
        <f t="shared" si="1"/>
        <v>20</v>
      </c>
    </row>
    <row r="39" spans="1:9" ht="12.75">
      <c r="A39" s="69">
        <v>4</v>
      </c>
      <c r="B39" s="100" t="s">
        <v>157</v>
      </c>
      <c r="C39" s="108" t="s">
        <v>74</v>
      </c>
      <c r="D39" s="43">
        <v>8</v>
      </c>
      <c r="E39" s="43">
        <v>7</v>
      </c>
      <c r="F39" s="43"/>
      <c r="G39" s="23"/>
      <c r="H39" s="23"/>
      <c r="I39" s="23">
        <f t="shared" si="1"/>
        <v>15</v>
      </c>
    </row>
    <row r="40" spans="1:9" ht="12.75">
      <c r="A40" s="69">
        <v>5</v>
      </c>
      <c r="B40" s="100" t="s">
        <v>158</v>
      </c>
      <c r="C40" s="43" t="s">
        <v>140</v>
      </c>
      <c r="D40" s="43">
        <v>8</v>
      </c>
      <c r="E40" s="43"/>
      <c r="F40" s="43">
        <v>6</v>
      </c>
      <c r="G40" s="106"/>
      <c r="H40" s="107"/>
      <c r="I40" s="23">
        <f t="shared" si="1"/>
        <v>14</v>
      </c>
    </row>
    <row r="41" spans="1:9" ht="12.75">
      <c r="A41" s="69">
        <v>6</v>
      </c>
      <c r="B41" s="100" t="s">
        <v>159</v>
      </c>
      <c r="C41" s="43" t="s">
        <v>16</v>
      </c>
      <c r="D41" s="43"/>
      <c r="E41" s="43">
        <v>8</v>
      </c>
      <c r="F41" s="54">
        <v>5</v>
      </c>
      <c r="G41" s="106"/>
      <c r="H41" s="107"/>
      <c r="I41" s="23">
        <f t="shared" si="1"/>
        <v>13</v>
      </c>
    </row>
    <row r="42" spans="1:9" ht="12.75">
      <c r="A42" s="69">
        <v>7</v>
      </c>
      <c r="B42" s="99" t="s">
        <v>52</v>
      </c>
      <c r="C42" s="22" t="s">
        <v>140</v>
      </c>
      <c r="D42" s="43">
        <v>11</v>
      </c>
      <c r="E42" s="43"/>
      <c r="F42" s="43"/>
      <c r="G42" s="23"/>
      <c r="H42" s="23"/>
      <c r="I42" s="23">
        <f t="shared" si="1"/>
        <v>11</v>
      </c>
    </row>
    <row r="43" spans="1:9" ht="12.75">
      <c r="A43" s="69">
        <v>8</v>
      </c>
      <c r="B43" s="33" t="s">
        <v>160</v>
      </c>
      <c r="C43" s="34" t="s">
        <v>140</v>
      </c>
      <c r="D43" s="30" t="s">
        <v>19</v>
      </c>
      <c r="E43" s="30">
        <v>11</v>
      </c>
      <c r="F43" s="30"/>
      <c r="G43" s="30"/>
      <c r="H43" s="23"/>
      <c r="I43" s="23">
        <f t="shared" si="1"/>
        <v>11</v>
      </c>
    </row>
    <row r="44" spans="1:9" ht="12.75">
      <c r="A44" s="69">
        <v>9</v>
      </c>
      <c r="B44" s="33" t="s">
        <v>161</v>
      </c>
      <c r="C44" s="30" t="s">
        <v>16</v>
      </c>
      <c r="D44" s="30"/>
      <c r="E44" s="30"/>
      <c r="F44" s="30">
        <v>11</v>
      </c>
      <c r="G44" s="23"/>
      <c r="H44" s="23"/>
      <c r="I44" s="23">
        <f t="shared" si="1"/>
        <v>11</v>
      </c>
    </row>
    <row r="45" spans="1:9" ht="12.75">
      <c r="A45" s="69">
        <v>10</v>
      </c>
      <c r="B45" s="99" t="s">
        <v>162</v>
      </c>
      <c r="C45" s="43" t="s">
        <v>74</v>
      </c>
      <c r="D45" s="43">
        <v>9</v>
      </c>
      <c r="E45" s="43"/>
      <c r="F45" s="43"/>
      <c r="G45" s="106"/>
      <c r="H45" s="107"/>
      <c r="I45" s="24">
        <f t="shared" si="1"/>
        <v>9</v>
      </c>
    </row>
    <row r="46" spans="1:9" ht="12.75">
      <c r="A46" s="69">
        <v>11</v>
      </c>
      <c r="B46" s="33" t="s">
        <v>163</v>
      </c>
      <c r="C46" s="30" t="s">
        <v>140</v>
      </c>
      <c r="D46" s="30"/>
      <c r="E46" s="30">
        <v>9</v>
      </c>
      <c r="F46" s="30"/>
      <c r="G46" s="23"/>
      <c r="H46" s="23"/>
      <c r="I46" s="23">
        <f t="shared" si="1"/>
        <v>9</v>
      </c>
    </row>
    <row r="47" spans="1:9" ht="12.75">
      <c r="A47" s="69">
        <v>12</v>
      </c>
      <c r="B47" s="69" t="s">
        <v>164</v>
      </c>
      <c r="C47" s="22" t="s">
        <v>16</v>
      </c>
      <c r="D47" s="43"/>
      <c r="E47" s="43"/>
      <c r="F47" s="43">
        <v>8</v>
      </c>
      <c r="G47" s="23"/>
      <c r="H47" s="23"/>
      <c r="I47" s="23">
        <f t="shared" si="1"/>
        <v>8</v>
      </c>
    </row>
    <row r="48" spans="1:9" ht="12.75">
      <c r="A48" s="69">
        <v>13</v>
      </c>
      <c r="B48" s="56" t="s">
        <v>151</v>
      </c>
      <c r="C48" s="30" t="s">
        <v>140</v>
      </c>
      <c r="D48" s="49">
        <v>7</v>
      </c>
      <c r="E48" s="49"/>
      <c r="F48" s="58"/>
      <c r="G48" s="106"/>
      <c r="H48" s="107"/>
      <c r="I48" s="24">
        <f t="shared" si="1"/>
        <v>7</v>
      </c>
    </row>
    <row r="49" spans="1:9" ht="12.75">
      <c r="A49" s="69">
        <v>14</v>
      </c>
      <c r="B49" s="56" t="s">
        <v>165</v>
      </c>
      <c r="C49" s="30" t="s">
        <v>16</v>
      </c>
      <c r="D49" s="49"/>
      <c r="E49" s="49"/>
      <c r="F49" s="49">
        <v>7</v>
      </c>
      <c r="G49" s="23"/>
      <c r="H49" s="22"/>
      <c r="I49" s="23">
        <f t="shared" si="1"/>
        <v>7</v>
      </c>
    </row>
    <row r="50" spans="1:9" ht="12.75">
      <c r="A50" s="69">
        <v>15</v>
      </c>
      <c r="B50" s="99" t="s">
        <v>166</v>
      </c>
      <c r="C50" s="22" t="s">
        <v>140</v>
      </c>
      <c r="D50" s="43">
        <v>6</v>
      </c>
      <c r="E50" s="43"/>
      <c r="F50" s="43"/>
      <c r="G50" s="106"/>
      <c r="H50" s="107"/>
      <c r="I50" s="23">
        <f t="shared" si="1"/>
        <v>6</v>
      </c>
    </row>
    <row r="51" spans="1:9" ht="12.75">
      <c r="A51" s="69">
        <v>16</v>
      </c>
      <c r="B51" s="99" t="s">
        <v>167</v>
      </c>
      <c r="C51" s="22" t="s">
        <v>16</v>
      </c>
      <c r="D51" s="43" t="s">
        <v>19</v>
      </c>
      <c r="E51" s="43">
        <v>6</v>
      </c>
      <c r="F51" s="43"/>
      <c r="G51" s="23"/>
      <c r="H51" s="23"/>
      <c r="I51" s="23">
        <f t="shared" si="1"/>
        <v>6</v>
      </c>
    </row>
    <row r="52" spans="1:9" ht="12.75">
      <c r="A52" s="69">
        <v>17</v>
      </c>
      <c r="B52" s="100" t="s">
        <v>168</v>
      </c>
      <c r="C52" s="43" t="s">
        <v>140</v>
      </c>
      <c r="D52" s="43"/>
      <c r="E52" s="43">
        <v>6</v>
      </c>
      <c r="F52" s="43"/>
      <c r="G52" s="23"/>
      <c r="H52" s="23"/>
      <c r="I52" s="23">
        <f t="shared" si="1"/>
        <v>6</v>
      </c>
    </row>
    <row r="53" spans="1:9" ht="12.75">
      <c r="A53" s="69">
        <v>18</v>
      </c>
      <c r="B53" s="33" t="s">
        <v>163</v>
      </c>
      <c r="C53" s="30" t="s">
        <v>140</v>
      </c>
      <c r="D53" s="30"/>
      <c r="E53" s="30"/>
      <c r="F53" s="30">
        <v>8</v>
      </c>
      <c r="G53" s="23"/>
      <c r="H53" s="23"/>
      <c r="I53" s="23">
        <f t="shared" si="1"/>
        <v>8</v>
      </c>
    </row>
    <row r="54" spans="1:9" ht="12.75">
      <c r="A54" s="69">
        <v>19</v>
      </c>
      <c r="B54" s="99" t="s">
        <v>169</v>
      </c>
      <c r="C54" s="22" t="s">
        <v>16</v>
      </c>
      <c r="D54" s="43"/>
      <c r="E54" s="43"/>
      <c r="F54" s="43">
        <v>4</v>
      </c>
      <c r="G54" s="23"/>
      <c r="H54" s="23"/>
      <c r="I54" s="24">
        <f t="shared" si="1"/>
        <v>4</v>
      </c>
    </row>
    <row r="55" spans="1:9" ht="12.75">
      <c r="A55" s="69">
        <v>20</v>
      </c>
      <c r="B55" s="33"/>
      <c r="C55" s="30"/>
      <c r="D55" s="30"/>
      <c r="E55" s="30"/>
      <c r="F55" s="30"/>
      <c r="G55" s="23"/>
      <c r="H55" s="23"/>
      <c r="I55" s="23">
        <f t="shared" si="1"/>
        <v>0</v>
      </c>
    </row>
    <row r="56" spans="1:9" ht="12.75">
      <c r="A56" s="69">
        <v>21</v>
      </c>
      <c r="B56" s="33"/>
      <c r="C56" s="30"/>
      <c r="D56" s="30"/>
      <c r="E56" s="30"/>
      <c r="F56" s="30"/>
      <c r="G56" s="23"/>
      <c r="H56" s="23"/>
      <c r="I56" s="23">
        <f t="shared" si="1"/>
        <v>0</v>
      </c>
    </row>
    <row r="57" spans="1:9" ht="12.75">
      <c r="A57" s="69">
        <v>22</v>
      </c>
      <c r="B57" s="99"/>
      <c r="C57" s="22"/>
      <c r="D57" s="43"/>
      <c r="E57" s="43"/>
      <c r="F57" s="43"/>
      <c r="G57" s="23"/>
      <c r="H57" s="23"/>
      <c r="I57" s="23">
        <f t="shared" si="1"/>
        <v>0</v>
      </c>
    </row>
    <row r="59" spans="2:8" ht="12.75">
      <c r="B59" s="73" t="s">
        <v>46</v>
      </c>
      <c r="C59" s="73"/>
      <c r="D59" s="34">
        <v>16</v>
      </c>
      <c r="E59" s="102">
        <v>16</v>
      </c>
      <c r="F59" s="34">
        <v>16</v>
      </c>
      <c r="G59" s="34"/>
      <c r="H59" s="34"/>
    </row>
    <row r="64" ht="12.75">
      <c r="F64">
        <v>11</v>
      </c>
    </row>
  </sheetData>
  <sheetProtection selectLockedCells="1" selectUnlockedCells="1"/>
  <mergeCells count="11">
    <mergeCell ref="H30:H34"/>
    <mergeCell ref="D3:D7"/>
    <mergeCell ref="E3:E7"/>
    <mergeCell ref="F3:F7"/>
    <mergeCell ref="G3:G7"/>
    <mergeCell ref="H3:H7"/>
    <mergeCell ref="C30:C34"/>
    <mergeCell ref="D30:D34"/>
    <mergeCell ref="E30:E34"/>
    <mergeCell ref="F30:F34"/>
    <mergeCell ref="G30:G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="80" zoomScaleNormal="80" zoomScalePageLayoutView="0" workbookViewId="0" topLeftCell="A1">
      <selection activeCell="B29" sqref="B29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8" width="10.00390625" style="0" customWidth="1"/>
    <col min="9" max="9" width="4.421875" style="0" customWidth="1"/>
    <col min="10" max="10" width="0" style="0" hidden="1" customWidth="1"/>
    <col min="11" max="11" width="5.421875" style="0" customWidth="1"/>
    <col min="12" max="12" width="25.28125" style="0" customWidth="1"/>
  </cols>
  <sheetData>
    <row r="1" ht="15.75" customHeight="1">
      <c r="A1" s="2" t="s">
        <v>170</v>
      </c>
    </row>
    <row r="2" spans="1:9" ht="12.75">
      <c r="A2" s="3" t="s">
        <v>1</v>
      </c>
      <c r="I2" s="109"/>
    </row>
    <row r="3" spans="1:9" ht="15.75" customHeight="1">
      <c r="A3" s="1"/>
      <c r="C3" s="137" t="s">
        <v>48</v>
      </c>
      <c r="D3" s="134" t="s">
        <v>49</v>
      </c>
      <c r="E3" s="138" t="s">
        <v>4</v>
      </c>
      <c r="F3" s="135"/>
      <c r="G3" s="136"/>
      <c r="H3" s="5"/>
      <c r="I3" s="59"/>
    </row>
    <row r="4" spans="1:9" ht="12.75">
      <c r="A4" s="3" t="s">
        <v>171</v>
      </c>
      <c r="C4" s="137"/>
      <c r="D4" s="134"/>
      <c r="E4" s="138"/>
      <c r="F4" s="138"/>
      <c r="G4" s="136"/>
      <c r="H4" s="6"/>
      <c r="I4" s="59"/>
    </row>
    <row r="5" spans="3:9" ht="12.75">
      <c r="C5" s="137"/>
      <c r="D5" s="134"/>
      <c r="E5" s="138"/>
      <c r="F5" s="138"/>
      <c r="G5" s="136"/>
      <c r="H5" s="6"/>
      <c r="I5" s="110"/>
    </row>
    <row r="6" spans="3:9" ht="19.5" customHeight="1">
      <c r="C6" s="137"/>
      <c r="D6" s="134"/>
      <c r="E6" s="138"/>
      <c r="F6" s="138"/>
      <c r="G6" s="136"/>
      <c r="H6" s="111"/>
      <c r="I6" s="59"/>
    </row>
    <row r="7" spans="1:9" ht="33" customHeight="1">
      <c r="A7" s="2"/>
      <c r="C7" s="137"/>
      <c r="D7" s="134"/>
      <c r="E7" s="138"/>
      <c r="F7" s="138"/>
      <c r="G7" s="136"/>
      <c r="H7" s="112"/>
      <c r="I7" s="109"/>
    </row>
    <row r="8" spans="1:9" ht="12.75">
      <c r="A8" s="12" t="s">
        <v>7</v>
      </c>
      <c r="B8" s="13" t="s">
        <v>9</v>
      </c>
      <c r="C8" s="15" t="s">
        <v>50</v>
      </c>
      <c r="D8" s="15" t="s">
        <v>11</v>
      </c>
      <c r="E8" s="15" t="s">
        <v>172</v>
      </c>
      <c r="F8" s="15"/>
      <c r="G8" s="16"/>
      <c r="H8" s="113"/>
      <c r="I8" s="109"/>
    </row>
    <row r="9" spans="1:9" ht="15">
      <c r="A9" s="69">
        <v>1</v>
      </c>
      <c r="B9" s="114" t="s">
        <v>173</v>
      </c>
      <c r="C9" s="140">
        <v>306</v>
      </c>
      <c r="D9" s="140"/>
      <c r="E9" s="23">
        <v>208</v>
      </c>
      <c r="F9" s="22"/>
      <c r="G9" s="22"/>
      <c r="H9" s="115">
        <f aca="true" t="shared" si="0" ref="H9:H22">SUM(C9:G9)</f>
        <v>514</v>
      </c>
      <c r="I9" s="116"/>
    </row>
    <row r="10" spans="1:9" ht="14.25">
      <c r="A10" s="69">
        <v>2</v>
      </c>
      <c r="B10" s="117" t="s">
        <v>174</v>
      </c>
      <c r="C10" s="141">
        <v>317</v>
      </c>
      <c r="D10" s="141"/>
      <c r="E10" s="23">
        <v>122</v>
      </c>
      <c r="F10" s="22"/>
      <c r="G10" s="22"/>
      <c r="H10" s="115">
        <f t="shared" si="0"/>
        <v>439</v>
      </c>
      <c r="I10" s="116"/>
    </row>
    <row r="11" spans="1:9" ht="14.25">
      <c r="A11" s="69">
        <v>3</v>
      </c>
      <c r="B11" s="118" t="s">
        <v>175</v>
      </c>
      <c r="C11" s="141">
        <v>104</v>
      </c>
      <c r="D11" s="141"/>
      <c r="E11" s="23">
        <v>32</v>
      </c>
      <c r="F11" s="22"/>
      <c r="G11" s="22"/>
      <c r="H11" s="115">
        <f t="shared" si="0"/>
        <v>136</v>
      </c>
      <c r="I11" s="116"/>
    </row>
    <row r="12" spans="1:9" ht="14.25">
      <c r="A12" s="69">
        <v>4</v>
      </c>
      <c r="B12" s="118" t="s">
        <v>176</v>
      </c>
      <c r="C12" s="141">
        <v>102</v>
      </c>
      <c r="D12" s="141"/>
      <c r="E12" s="23">
        <v>14</v>
      </c>
      <c r="F12" s="22"/>
      <c r="G12" s="22"/>
      <c r="H12" s="115">
        <f t="shared" si="0"/>
        <v>116</v>
      </c>
      <c r="I12" s="116"/>
    </row>
    <row r="13" spans="1:9" ht="14.25">
      <c r="A13" s="69">
        <v>5</v>
      </c>
      <c r="B13" s="118" t="s">
        <v>177</v>
      </c>
      <c r="C13" s="22"/>
      <c r="D13" s="22"/>
      <c r="E13" s="23">
        <v>6</v>
      </c>
      <c r="F13" s="22"/>
      <c r="G13" s="22"/>
      <c r="H13" s="115">
        <f t="shared" si="0"/>
        <v>6</v>
      </c>
      <c r="I13" s="116"/>
    </row>
    <row r="14" spans="1:9" ht="14.25">
      <c r="A14" s="69">
        <v>6</v>
      </c>
      <c r="B14" s="118" t="s">
        <v>178</v>
      </c>
      <c r="C14" s="141">
        <v>22</v>
      </c>
      <c r="D14" s="141"/>
      <c r="E14" s="23">
        <v>6</v>
      </c>
      <c r="F14" s="22"/>
      <c r="G14" s="22"/>
      <c r="H14" s="115">
        <f t="shared" si="0"/>
        <v>28</v>
      </c>
      <c r="I14" s="116"/>
    </row>
    <row r="15" spans="1:9" ht="14.25">
      <c r="A15" s="69">
        <v>7</v>
      </c>
      <c r="B15" s="118" t="s">
        <v>179</v>
      </c>
      <c r="C15" s="142">
        <v>20</v>
      </c>
      <c r="D15" s="142"/>
      <c r="E15" s="23"/>
      <c r="F15" s="22"/>
      <c r="G15" s="22"/>
      <c r="H15" s="115">
        <f t="shared" si="0"/>
        <v>20</v>
      </c>
      <c r="I15" s="116"/>
    </row>
    <row r="16" spans="1:9" ht="14.25">
      <c r="A16" s="69">
        <v>8</v>
      </c>
      <c r="B16" s="118" t="s">
        <v>180</v>
      </c>
      <c r="C16" s="22"/>
      <c r="D16" s="22"/>
      <c r="E16" s="23"/>
      <c r="F16" s="22"/>
      <c r="G16" s="22"/>
      <c r="H16" s="115">
        <f t="shared" si="0"/>
        <v>0</v>
      </c>
      <c r="I16" s="116"/>
    </row>
    <row r="17" spans="1:9" ht="14.25">
      <c r="A17" s="69">
        <v>9</v>
      </c>
      <c r="B17" s="118" t="s">
        <v>181</v>
      </c>
      <c r="C17" s="142">
        <v>15</v>
      </c>
      <c r="D17" s="142"/>
      <c r="E17" s="23"/>
      <c r="F17" s="22"/>
      <c r="G17" s="22"/>
      <c r="H17" s="115">
        <f t="shared" si="0"/>
        <v>15</v>
      </c>
      <c r="I17" s="116"/>
    </row>
    <row r="18" spans="1:9" ht="14.25">
      <c r="A18" s="69">
        <v>10</v>
      </c>
      <c r="B18" s="118" t="s">
        <v>182</v>
      </c>
      <c r="C18" s="85"/>
      <c r="D18" s="22"/>
      <c r="E18" s="23"/>
      <c r="F18" s="22"/>
      <c r="G18" s="22"/>
      <c r="H18" s="115">
        <f t="shared" si="0"/>
        <v>0</v>
      </c>
      <c r="I18" s="116"/>
    </row>
    <row r="19" spans="1:9" ht="14.25">
      <c r="A19" s="69">
        <v>11</v>
      </c>
      <c r="B19" s="118" t="s">
        <v>183</v>
      </c>
      <c r="C19" s="142">
        <v>11</v>
      </c>
      <c r="D19" s="142"/>
      <c r="E19" s="23"/>
      <c r="F19" s="22"/>
      <c r="G19" s="22"/>
      <c r="H19" s="115">
        <f t="shared" si="0"/>
        <v>11</v>
      </c>
      <c r="I19" s="116"/>
    </row>
    <row r="20" spans="1:9" ht="12.75">
      <c r="A20" s="69">
        <v>12</v>
      </c>
      <c r="B20" s="69" t="s">
        <v>184</v>
      </c>
      <c r="C20" s="85"/>
      <c r="D20" s="85"/>
      <c r="E20" s="23"/>
      <c r="F20" s="22"/>
      <c r="G20" s="85"/>
      <c r="H20" s="115">
        <f t="shared" si="0"/>
        <v>0</v>
      </c>
      <c r="I20" s="116"/>
    </row>
    <row r="21" spans="1:9" ht="14.25">
      <c r="A21" s="69">
        <v>13</v>
      </c>
      <c r="B21" s="118" t="s">
        <v>185</v>
      </c>
      <c r="C21" s="85"/>
      <c r="D21" s="85"/>
      <c r="E21" s="23">
        <v>6</v>
      </c>
      <c r="F21" s="22"/>
      <c r="G21" s="85"/>
      <c r="H21" s="115">
        <f t="shared" si="0"/>
        <v>6</v>
      </c>
      <c r="I21" s="116"/>
    </row>
    <row r="22" spans="1:9" ht="14.25">
      <c r="A22" s="69">
        <v>14</v>
      </c>
      <c r="B22" s="118" t="s">
        <v>186</v>
      </c>
      <c r="C22" s="22"/>
      <c r="D22" s="22"/>
      <c r="E22" s="23"/>
      <c r="F22" s="22"/>
      <c r="G22" s="22"/>
      <c r="H22" s="115">
        <f t="shared" si="0"/>
        <v>0</v>
      </c>
      <c r="I22" s="116"/>
    </row>
    <row r="23" spans="1:9" ht="12.75">
      <c r="A23" s="69">
        <v>15</v>
      </c>
      <c r="B23" s="33"/>
      <c r="C23" s="30"/>
      <c r="D23" s="30"/>
      <c r="E23" s="23"/>
      <c r="F23" s="23"/>
      <c r="G23" s="119"/>
      <c r="H23" s="115">
        <f>SUM(C23:E23)</f>
        <v>0</v>
      </c>
      <c r="I23" s="116"/>
    </row>
    <row r="25" spans="2:10" ht="12.75">
      <c r="B25" s="120" t="s">
        <v>100</v>
      </c>
      <c r="C25" s="34">
        <v>82</v>
      </c>
      <c r="D25" s="34">
        <v>105</v>
      </c>
      <c r="E25" s="34"/>
      <c r="F25" s="34"/>
      <c r="G25" s="34"/>
      <c r="J25" s="1"/>
    </row>
    <row r="26" ht="12.75">
      <c r="J26" s="1"/>
    </row>
    <row r="27" ht="12.75">
      <c r="J27" s="1"/>
    </row>
    <row r="28" ht="12.75">
      <c r="B28" t="s">
        <v>187</v>
      </c>
    </row>
    <row r="29" ht="18">
      <c r="B29" s="121" t="s">
        <v>17</v>
      </c>
    </row>
  </sheetData>
  <sheetProtection selectLockedCells="1" selectUnlockedCells="1"/>
  <mergeCells count="13">
    <mergeCell ref="C19:D19"/>
    <mergeCell ref="C10:D10"/>
    <mergeCell ref="C11:D11"/>
    <mergeCell ref="C12:D12"/>
    <mergeCell ref="C14:D14"/>
    <mergeCell ref="C15:D15"/>
    <mergeCell ref="C17:D17"/>
    <mergeCell ref="C3:C7"/>
    <mergeCell ref="D3:D7"/>
    <mergeCell ref="E3:E7"/>
    <mergeCell ref="F3:F7"/>
    <mergeCell ref="G3:G7"/>
    <mergeCell ref="C9:D9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zoomScale="80" zoomScaleNormal="80" zoomScalePageLayoutView="0" workbookViewId="0" topLeftCell="A10">
      <selection activeCell="Q52" sqref="Q52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2" t="s">
        <v>188</v>
      </c>
    </row>
    <row r="2" ht="12.75">
      <c r="A2" s="3" t="s">
        <v>1</v>
      </c>
    </row>
    <row r="4" ht="12.75">
      <c r="A4" t="s">
        <v>189</v>
      </c>
    </row>
    <row r="6" ht="12.75">
      <c r="A6" t="s">
        <v>190</v>
      </c>
    </row>
    <row r="8" spans="2:3" ht="12.75">
      <c r="B8" s="122"/>
      <c r="C8" s="123"/>
    </row>
    <row r="9" spans="1:3" ht="12.75">
      <c r="A9" t="s">
        <v>191</v>
      </c>
      <c r="B9" s="122"/>
      <c r="C9" s="123"/>
    </row>
    <row r="10" spans="2:3" ht="12.75">
      <c r="B10" s="122"/>
      <c r="C10" s="123"/>
    </row>
    <row r="11" ht="12.75">
      <c r="B11" s="122"/>
    </row>
    <row r="13" ht="12.75">
      <c r="A13" t="s">
        <v>192</v>
      </c>
    </row>
    <row r="15" ht="12.75">
      <c r="A15" t="s">
        <v>193</v>
      </c>
    </row>
    <row r="17" spans="2:6" ht="12.75">
      <c r="B17" t="s">
        <v>194</v>
      </c>
      <c r="E17" s="124">
        <v>63</v>
      </c>
      <c r="F17" t="s">
        <v>195</v>
      </c>
    </row>
    <row r="18" spans="5:6" ht="12.75">
      <c r="E18" s="124"/>
      <c r="F18" t="s">
        <v>195</v>
      </c>
    </row>
    <row r="19" spans="2:5" ht="12.75">
      <c r="B19" s="123"/>
      <c r="E19" s="124"/>
    </row>
    <row r="20" ht="12.75">
      <c r="E20" s="124"/>
    </row>
    <row r="22" ht="12.75">
      <c r="A22" t="s">
        <v>196</v>
      </c>
    </row>
    <row r="24" spans="1:13" ht="12.75">
      <c r="A24" t="s">
        <v>197</v>
      </c>
      <c r="E24" s="125">
        <v>2013</v>
      </c>
      <c r="F24" s="8">
        <v>2012</v>
      </c>
      <c r="G24">
        <v>2011</v>
      </c>
      <c r="H24" s="8">
        <v>2010</v>
      </c>
      <c r="I24">
        <v>2009</v>
      </c>
      <c r="J24" s="126">
        <v>2008</v>
      </c>
      <c r="K24" s="127">
        <v>2007</v>
      </c>
      <c r="L24" s="123"/>
      <c r="M24" s="123"/>
    </row>
    <row r="25" spans="5:13" ht="12.75">
      <c r="E25" s="8"/>
      <c r="F25" s="8"/>
      <c r="H25" s="8"/>
      <c r="I25" s="44"/>
      <c r="J25" s="44"/>
      <c r="K25" s="123"/>
      <c r="L25" s="123"/>
      <c r="M25" s="123"/>
    </row>
    <row r="26" spans="2:19" ht="12.75">
      <c r="B26" s="128" t="s">
        <v>198</v>
      </c>
      <c r="E26" s="8"/>
      <c r="F26" s="8"/>
      <c r="H26" s="8"/>
      <c r="I26" s="44"/>
      <c r="J26" s="129"/>
      <c r="K26" s="123"/>
      <c r="L26" s="123"/>
      <c r="M26" s="123"/>
      <c r="R26" s="130"/>
      <c r="S26" s="130"/>
    </row>
    <row r="27" spans="2:13" ht="12.75">
      <c r="B27" s="131"/>
      <c r="D27" t="s">
        <v>199</v>
      </c>
      <c r="E27">
        <v>22</v>
      </c>
      <c r="F27" s="132">
        <v>18</v>
      </c>
      <c r="G27">
        <v>32</v>
      </c>
      <c r="H27" s="8">
        <v>16</v>
      </c>
      <c r="I27">
        <v>24</v>
      </c>
      <c r="J27" s="126">
        <v>20</v>
      </c>
      <c r="K27" s="127">
        <v>26</v>
      </c>
      <c r="L27" s="123" t="s">
        <v>199</v>
      </c>
      <c r="M27" s="123"/>
    </row>
    <row r="28" spans="2:13" ht="12.75">
      <c r="B28" s="131"/>
      <c r="D28" t="s">
        <v>200</v>
      </c>
      <c r="E28">
        <v>20</v>
      </c>
      <c r="F28" s="132">
        <v>16</v>
      </c>
      <c r="G28">
        <v>29</v>
      </c>
      <c r="H28" s="8">
        <v>16</v>
      </c>
      <c r="I28">
        <v>27</v>
      </c>
      <c r="J28" s="126">
        <v>20</v>
      </c>
      <c r="K28" s="127">
        <v>30</v>
      </c>
      <c r="L28" s="123" t="s">
        <v>200</v>
      </c>
      <c r="M28" s="123"/>
    </row>
    <row r="29" spans="2:13" ht="12.75">
      <c r="B29" s="133"/>
      <c r="F29" s="132"/>
      <c r="H29" s="8"/>
      <c r="J29" s="126"/>
      <c r="K29" s="127"/>
      <c r="L29" s="123"/>
      <c r="M29" s="123"/>
    </row>
    <row r="30" spans="2:13" ht="12.75">
      <c r="B30" s="128" t="s">
        <v>201</v>
      </c>
      <c r="F30" s="132"/>
      <c r="H30" s="8"/>
      <c r="J30" s="126"/>
      <c r="K30" s="127"/>
      <c r="L30" s="123"/>
      <c r="M30" s="123"/>
    </row>
    <row r="31" spans="2:13" ht="12.75" customHeight="1">
      <c r="B31" s="131"/>
      <c r="D31" t="s">
        <v>199</v>
      </c>
      <c r="E31">
        <v>9</v>
      </c>
      <c r="F31" s="132">
        <v>12</v>
      </c>
      <c r="G31">
        <v>15</v>
      </c>
      <c r="H31" s="8">
        <v>18</v>
      </c>
      <c r="I31">
        <v>14</v>
      </c>
      <c r="J31" s="126">
        <v>12</v>
      </c>
      <c r="K31" s="127">
        <v>21</v>
      </c>
      <c r="L31" s="123" t="s">
        <v>199</v>
      </c>
      <c r="M31" s="123"/>
    </row>
    <row r="32" spans="2:13" ht="12.75">
      <c r="B32" s="131"/>
      <c r="D32" t="s">
        <v>200</v>
      </c>
      <c r="E32">
        <v>9</v>
      </c>
      <c r="F32" s="132">
        <v>13</v>
      </c>
      <c r="G32">
        <v>17</v>
      </c>
      <c r="H32" s="8">
        <v>18</v>
      </c>
      <c r="I32">
        <v>15</v>
      </c>
      <c r="J32" s="126">
        <v>11</v>
      </c>
      <c r="K32" s="127">
        <v>21</v>
      </c>
      <c r="L32" s="123" t="s">
        <v>200</v>
      </c>
      <c r="M32" s="123"/>
    </row>
    <row r="33" spans="2:13" ht="12.75">
      <c r="B33" s="131"/>
      <c r="F33" s="132"/>
      <c r="H33" s="8"/>
      <c r="J33" s="126"/>
      <c r="K33" s="127"/>
      <c r="L33" s="123"/>
      <c r="M33" s="123"/>
    </row>
    <row r="34" spans="2:13" ht="12.75">
      <c r="B34" s="128" t="s">
        <v>202</v>
      </c>
      <c r="F34" s="132"/>
      <c r="H34" s="8"/>
      <c r="J34" s="126"/>
      <c r="K34" s="127"/>
      <c r="L34" s="123"/>
      <c r="M34" s="123"/>
    </row>
    <row r="35" spans="2:13" ht="12.75">
      <c r="B35" s="131"/>
      <c r="D35" t="s">
        <v>199</v>
      </c>
      <c r="E35">
        <v>15</v>
      </c>
      <c r="F35" s="132">
        <v>10</v>
      </c>
      <c r="G35">
        <v>17</v>
      </c>
      <c r="H35" s="8">
        <v>14</v>
      </c>
      <c r="I35">
        <v>32</v>
      </c>
      <c r="J35" s="126">
        <v>27</v>
      </c>
      <c r="K35" s="127">
        <v>22</v>
      </c>
      <c r="L35" s="123" t="s">
        <v>199</v>
      </c>
      <c r="M35" s="123"/>
    </row>
    <row r="36" spans="2:13" ht="12.75">
      <c r="B36" s="131"/>
      <c r="D36" t="s">
        <v>200</v>
      </c>
      <c r="E36">
        <v>14</v>
      </c>
      <c r="F36" s="132">
        <v>11</v>
      </c>
      <c r="G36">
        <v>17</v>
      </c>
      <c r="H36" s="8">
        <v>17</v>
      </c>
      <c r="I36">
        <v>36</v>
      </c>
      <c r="J36" s="126">
        <v>26</v>
      </c>
      <c r="K36" s="127">
        <v>24</v>
      </c>
      <c r="L36" s="123" t="s">
        <v>200</v>
      </c>
      <c r="M36" s="123"/>
    </row>
    <row r="37" spans="2:13" ht="12.75">
      <c r="B37" s="131"/>
      <c r="F37" s="132"/>
      <c r="H37" s="8"/>
      <c r="J37" s="126"/>
      <c r="K37" s="127"/>
      <c r="L37" s="123"/>
      <c r="M37" s="123"/>
    </row>
    <row r="38" spans="2:13" ht="12.75">
      <c r="B38" s="128" t="s">
        <v>203</v>
      </c>
      <c r="F38" s="132"/>
      <c r="H38" s="8"/>
      <c r="J38" s="126"/>
      <c r="K38" s="127"/>
      <c r="L38" s="123"/>
      <c r="M38" s="123"/>
    </row>
    <row r="39" spans="2:13" ht="12.75">
      <c r="B39" s="131"/>
      <c r="D39" t="s">
        <v>199</v>
      </c>
      <c r="E39">
        <v>10</v>
      </c>
      <c r="F39" s="132">
        <v>4</v>
      </c>
      <c r="G39">
        <v>7</v>
      </c>
      <c r="H39" s="8">
        <v>6</v>
      </c>
      <c r="I39">
        <v>6</v>
      </c>
      <c r="J39" s="126">
        <v>6</v>
      </c>
      <c r="K39" s="127">
        <v>7</v>
      </c>
      <c r="L39" s="123" t="s">
        <v>199</v>
      </c>
      <c r="M39" s="123"/>
    </row>
    <row r="40" spans="2:13" ht="12.75">
      <c r="B40" s="131"/>
      <c r="D40" t="s">
        <v>200</v>
      </c>
      <c r="E40">
        <v>11</v>
      </c>
      <c r="F40" s="132">
        <v>6</v>
      </c>
      <c r="G40">
        <v>10</v>
      </c>
      <c r="H40" s="8">
        <v>4</v>
      </c>
      <c r="I40">
        <v>7</v>
      </c>
      <c r="J40" s="126">
        <v>7</v>
      </c>
      <c r="K40" s="127">
        <v>7</v>
      </c>
      <c r="L40" s="123" t="s">
        <v>200</v>
      </c>
      <c r="M40" s="123"/>
    </row>
    <row r="41" spans="2:13" ht="12.75">
      <c r="B41" s="131"/>
      <c r="F41" s="132"/>
      <c r="H41" s="8"/>
      <c r="J41" s="126"/>
      <c r="K41" s="127"/>
      <c r="L41" s="123"/>
      <c r="M41" s="123"/>
    </row>
    <row r="42" spans="2:13" ht="12.75">
      <c r="B42" s="128" t="s">
        <v>204</v>
      </c>
      <c r="F42" s="132"/>
      <c r="H42" s="8"/>
      <c r="J42" s="126"/>
      <c r="K42" s="127"/>
      <c r="L42" s="123"/>
      <c r="M42" s="123"/>
    </row>
    <row r="43" spans="4:13" ht="12.75">
      <c r="D43" t="s">
        <v>199</v>
      </c>
      <c r="E43">
        <v>10</v>
      </c>
      <c r="F43" s="132">
        <v>15</v>
      </c>
      <c r="G43">
        <v>19</v>
      </c>
      <c r="H43" s="8">
        <v>13</v>
      </c>
      <c r="I43">
        <v>18</v>
      </c>
      <c r="J43" s="126">
        <v>11</v>
      </c>
      <c r="K43" s="127">
        <v>9</v>
      </c>
      <c r="L43" s="123" t="s">
        <v>199</v>
      </c>
      <c r="M43" s="123"/>
    </row>
    <row r="44" spans="4:13" ht="12.75">
      <c r="D44" t="s">
        <v>200</v>
      </c>
      <c r="E44">
        <v>11</v>
      </c>
      <c r="F44" s="132">
        <v>15</v>
      </c>
      <c r="G44">
        <v>19</v>
      </c>
      <c r="H44" s="8">
        <v>12</v>
      </c>
      <c r="I44">
        <v>21</v>
      </c>
      <c r="J44" s="126">
        <v>18</v>
      </c>
      <c r="K44" s="127">
        <v>11</v>
      </c>
      <c r="L44" s="123" t="s">
        <v>200</v>
      </c>
      <c r="M44" s="1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 Kähkönen</dc:creator>
  <cp:keywords/>
  <dc:description/>
  <cp:lastModifiedBy>Esko</cp:lastModifiedBy>
  <dcterms:created xsi:type="dcterms:W3CDTF">2018-09-21T15:30:21Z</dcterms:created>
  <dcterms:modified xsi:type="dcterms:W3CDTF">2018-09-21T15:30:21Z</dcterms:modified>
  <cp:category/>
  <cp:version/>
  <cp:contentType/>
  <cp:contentStatus/>
</cp:coreProperties>
</file>